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25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утверждение'!$B$14:$I$205</definedName>
    <definedName name="_xlnm.Print_Area" localSheetId="0">'на утверждение'!$A$1:$I$218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6" i="3" l="1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<sst xmlns="http://schemas.openxmlformats.org/spreadsheetml/2006/main" count="21" uniqueCount="21">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</sst>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3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4">
    <cellStyle name="Excel Built-in Normal" xfId="5"/>
    <cellStyle name="Обычный" xfId="0" builtinId="0"/>
    <cellStyle name="Обычный 10" xfId="9"/>
    <cellStyle name="Обычный 11" xfId="13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8" xfId="12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.08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"ГРЕНЕ КРАМП НЕДВИЖИМОСТЬ"</v>
          </cell>
          <cell r="G4" t="str">
            <v>Лапонов</v>
          </cell>
          <cell r="H4" t="str">
            <v>Виктор</v>
          </cell>
          <cell r="I4" t="str">
            <v>Анатольевич</v>
          </cell>
          <cell r="K4" t="str">
            <v>Инженер по эксплуатации</v>
          </cell>
          <cell r="M4" t="str">
            <v>внеочередная</v>
          </cell>
          <cell r="N4" t="str">
            <v>оперативно-ремонтный персонал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ИП ЧЕРКАШИНА АННА АЛЕКСАНДРОВНА</v>
          </cell>
          <cell r="G5" t="str">
            <v>Хорчев</v>
          </cell>
          <cell r="H5" t="str">
            <v>Александр</v>
          </cell>
          <cell r="I5" t="str">
            <v>Анатольевич</v>
          </cell>
          <cell r="K5" t="str">
            <v>электромеханик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"ИМПРЕСС АРТ"</v>
          </cell>
          <cell r="G6" t="str">
            <v>Горин</v>
          </cell>
          <cell r="H6" t="str">
            <v>Евгений</v>
          </cell>
          <cell r="I6" t="str">
            <v>Георгиевич</v>
          </cell>
          <cell r="K6" t="str">
            <v>Заместитель руководителя сервисной службы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"ИМПРЕСС АРТ"</v>
          </cell>
          <cell r="G7" t="str">
            <v>Кудряшов</v>
          </cell>
          <cell r="H7" t="str">
            <v>Алексей</v>
          </cell>
          <cell r="I7" t="str">
            <v>Николаевич</v>
          </cell>
          <cell r="K7" t="str">
            <v>Руководитель сервисной службы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"ИМПРЕСС АРТ"</v>
          </cell>
          <cell r="G8" t="str">
            <v>Ольховиков</v>
          </cell>
          <cell r="H8" t="str">
            <v>Андрей</v>
          </cell>
          <cell r="I8" t="str">
            <v>Юрьевич</v>
          </cell>
          <cell r="K8" t="str">
            <v>Главный энергетик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АО "АГРОКОМПЛЕКС НОГИНСКИЙ"</v>
          </cell>
          <cell r="G9" t="str">
            <v>Горячев</v>
          </cell>
          <cell r="H9" t="str">
            <v>Роман</v>
          </cell>
          <cell r="I9" t="str">
            <v>Владимирович</v>
          </cell>
          <cell r="K9" t="str">
            <v>инженер КИПиА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АО "Л.АРГО"</v>
          </cell>
          <cell r="G10" t="str">
            <v>Романов</v>
          </cell>
          <cell r="H10" t="str">
            <v>Сергей</v>
          </cell>
          <cell r="I10" t="str">
            <v>Михайлович</v>
          </cell>
          <cell r="K10" t="str">
            <v>наладчик оборудования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"Л.АРГО"</v>
          </cell>
          <cell r="G11" t="str">
            <v>Куталова</v>
          </cell>
          <cell r="H11" t="str">
            <v>Ольга</v>
          </cell>
          <cell r="I11" t="str">
            <v>Михайловна</v>
          </cell>
          <cell r="K11" t="str">
            <v>старший участка упаковки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АО "Л.АРГО"</v>
          </cell>
          <cell r="G12" t="str">
            <v>Жованик</v>
          </cell>
          <cell r="H12" t="str">
            <v>Николай</v>
          </cell>
          <cell r="I12" t="str">
            <v>Николаевич</v>
          </cell>
          <cell r="K12" t="str">
            <v>старший смены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"Л.АРГО"</v>
          </cell>
          <cell r="G13" t="str">
            <v>Кубышин</v>
          </cell>
          <cell r="H13" t="str">
            <v>Денис</v>
          </cell>
          <cell r="I13" t="str">
            <v>Владимирович</v>
          </cell>
          <cell r="K13" t="str">
            <v>старший смены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"БУНЬКОВО МЕНЕДЖМЕНТ"</v>
          </cell>
          <cell r="G14" t="str">
            <v>Сафонов</v>
          </cell>
          <cell r="H14" t="str">
            <v>Кирилл</v>
          </cell>
          <cell r="I14" t="str">
            <v>Михайлович</v>
          </cell>
          <cell r="K14" t="str">
            <v>электромонтер</v>
          </cell>
          <cell r="M14" t="str">
            <v>очередная</v>
          </cell>
          <cell r="N14" t="str">
            <v>оперативно-ремонтный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"КСИЛОСВИСС"</v>
          </cell>
          <cell r="G15" t="str">
            <v>Басыров</v>
          </cell>
          <cell r="H15" t="str">
            <v>Родион</v>
          </cell>
          <cell r="I15" t="str">
            <v>Игоревич</v>
          </cell>
          <cell r="K15" t="str">
            <v>Энергетик ОГЭ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"КСИЛОСВИСС"</v>
          </cell>
          <cell r="G16" t="str">
            <v>Маркелов</v>
          </cell>
          <cell r="H16" t="str">
            <v>Максим</v>
          </cell>
          <cell r="I16" t="str">
            <v>Николаевич</v>
          </cell>
          <cell r="K16" t="str">
            <v>Начальник смены Участок производства древесностружечных плит (ДСП)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"КСИЛОСВИСС"</v>
          </cell>
          <cell r="G17" t="str">
            <v>Родин</v>
          </cell>
          <cell r="H17" t="str">
            <v>Павел</v>
          </cell>
          <cell r="I17" t="str">
            <v>Сергеевич</v>
          </cell>
          <cell r="K17" t="str">
            <v>Главный энергетик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"ОГК"</v>
          </cell>
          <cell r="G18" t="str">
            <v>Абрамова</v>
          </cell>
          <cell r="H18" t="str">
            <v>Елена</v>
          </cell>
          <cell r="I18" t="str">
            <v>Александровна</v>
          </cell>
          <cell r="K18" t="str">
            <v>Специалист по аудиту производственной безопасности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ТЕХНОПАРК "НОВОЕ ВРЕМЯ" (АО)</v>
          </cell>
          <cell r="G19" t="str">
            <v>Кушнаренко</v>
          </cell>
          <cell r="H19" t="str">
            <v>Павел</v>
          </cell>
          <cell r="I19" t="str">
            <v>Александрович</v>
          </cell>
          <cell r="K19" t="str">
            <v>Главный энергетик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"АГРО-ПРОК"</v>
          </cell>
          <cell r="G20" t="str">
            <v>Носов</v>
          </cell>
          <cell r="H20" t="str">
            <v>Кирилл</v>
          </cell>
          <cell r="I20" t="str">
            <v>Николаевич</v>
          </cell>
          <cell r="K20" t="str">
            <v>Заместитель главного энергетика</v>
          </cell>
          <cell r="M20" t="str">
            <v>внеочередная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УЖК "ДРУЖБА"</v>
          </cell>
          <cell r="G21" t="str">
            <v>Зоркальцева</v>
          </cell>
          <cell r="H21" t="str">
            <v>Ольга</v>
          </cell>
          <cell r="I21" t="str">
            <v>Евгеньевна</v>
          </cell>
          <cell r="K21" t="str">
            <v>заместитель генерального директора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УЖК "ДРУЖБА"</v>
          </cell>
          <cell r="G22" t="str">
            <v>Божко</v>
          </cell>
          <cell r="H22" t="str">
            <v>Марина</v>
          </cell>
          <cell r="I22" t="str">
            <v>Викторовна</v>
          </cell>
          <cell r="K22" t="str">
            <v>заместитель главного бухгалтера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УЖК "ДРУЖБА"</v>
          </cell>
          <cell r="G23" t="str">
            <v>Марахонина</v>
          </cell>
          <cell r="H23" t="str">
            <v>Мария</v>
          </cell>
          <cell r="I23" t="str">
            <v>Станиславовна</v>
          </cell>
          <cell r="K23" t="str">
            <v>специалист по работе с населением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УЖК "ДРУЖБА"</v>
          </cell>
          <cell r="G24" t="str">
            <v>Иванов</v>
          </cell>
          <cell r="H24" t="str">
            <v>Максим</v>
          </cell>
          <cell r="I24" t="str">
            <v>Дмитриевич</v>
          </cell>
          <cell r="K24" t="str">
            <v>главный инженер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"СМАРТ-М"</v>
          </cell>
          <cell r="G25" t="str">
            <v>Шабашов</v>
          </cell>
          <cell r="H25" t="str">
            <v>Андрей</v>
          </cell>
          <cell r="I25" t="str">
            <v>Анатольевич</v>
          </cell>
          <cell r="K25" t="str">
            <v>Старший механик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"СМАРТ-М"</v>
          </cell>
          <cell r="G26" t="str">
            <v>Кривцев</v>
          </cell>
          <cell r="H26" t="str">
            <v>Дмитрий</v>
          </cell>
          <cell r="I26" t="str">
            <v>Владимирович</v>
          </cell>
          <cell r="K26" t="str">
            <v>Заместитель главного механика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"СМАРТ-М"</v>
          </cell>
          <cell r="G27" t="str">
            <v>Захаров</v>
          </cell>
          <cell r="H27" t="str">
            <v>Олег</v>
          </cell>
          <cell r="I27" t="str">
            <v>Станиславович</v>
          </cell>
          <cell r="K27" t="str">
            <v>Системный администратор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"МЕРЛО-ВОСТОК"</v>
          </cell>
          <cell r="G28" t="str">
            <v>Шабашов</v>
          </cell>
          <cell r="H28" t="str">
            <v>Андрей</v>
          </cell>
          <cell r="I28" t="str">
            <v>Анатольевич</v>
          </cell>
          <cell r="K28" t="str">
            <v>сервисный инженер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"РАДЭК"</v>
          </cell>
          <cell r="G29" t="str">
            <v>Гладюк</v>
          </cell>
          <cell r="H29" t="str">
            <v>Евгений</v>
          </cell>
          <cell r="I29" t="str">
            <v>Романович</v>
          </cell>
          <cell r="K29" t="str">
            <v>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"ГОРОД ПИЦЦЫ 1.0"</v>
          </cell>
          <cell r="G30" t="str">
            <v>Тумаков</v>
          </cell>
          <cell r="H30" t="str">
            <v>Никита</v>
          </cell>
          <cell r="I30" t="str">
            <v>Николаевич</v>
          </cell>
          <cell r="K30" t="str">
            <v>Генеральный директор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"ГОРОД ПИЦЦЫ 2.0"</v>
          </cell>
          <cell r="G31" t="str">
            <v>Тумаков</v>
          </cell>
          <cell r="H31" t="str">
            <v>Никита</v>
          </cell>
          <cell r="I31" t="str">
            <v>Николаевич</v>
          </cell>
          <cell r="K31" t="str">
            <v>Генеральный директор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"ПЕРЕСВЕТ"</v>
          </cell>
          <cell r="G32" t="str">
            <v>Старостин</v>
          </cell>
          <cell r="H32" t="str">
            <v>Денис</v>
          </cell>
          <cell r="I32" t="str">
            <v>Юрьевич</v>
          </cell>
          <cell r="K32" t="str">
            <v>Директор по строительству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"ПЕРЕСВЕТ"</v>
          </cell>
          <cell r="G33" t="str">
            <v>Кудяков</v>
          </cell>
          <cell r="H33" t="str">
            <v>Ренат</v>
          </cell>
          <cell r="I33" t="str">
            <v>Рустамович</v>
          </cell>
          <cell r="K33" t="str">
            <v>Главный энергетик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"ПЕРЕСВЕТ"</v>
          </cell>
          <cell r="G34" t="str">
            <v>Попов</v>
          </cell>
          <cell r="H34" t="str">
            <v>Игорь</v>
          </cell>
          <cell r="I34" t="str">
            <v>Андреевич</v>
          </cell>
          <cell r="K34" t="str">
            <v>Руководитель проекта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"ПЕРЕСВЕТ"</v>
          </cell>
          <cell r="G35" t="str">
            <v>Иванов</v>
          </cell>
          <cell r="H35" t="str">
            <v>Александр</v>
          </cell>
          <cell r="I35" t="str">
            <v>Алексеевич</v>
          </cell>
          <cell r="K35" t="str">
            <v>Начальник участка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МБУ "СЛУЖБА БЛАГОУСТРОЙСТВА"</v>
          </cell>
          <cell r="G36" t="str">
            <v>Молчанов</v>
          </cell>
          <cell r="H36" t="str">
            <v>Александр</v>
          </cell>
          <cell r="I36" t="str">
            <v>Сергеевич</v>
          </cell>
          <cell r="K36" t="str">
            <v>Начальник энергослужбы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"СК"</v>
          </cell>
          <cell r="G37" t="str">
            <v>Комиссаров</v>
          </cell>
          <cell r="H37" t="str">
            <v>Андрей</v>
          </cell>
          <cell r="I37" t="str">
            <v>Сергеевич</v>
          </cell>
          <cell r="K37" t="str">
            <v>Главный энергетик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"ДИЗАЙН ФАБРИКА"</v>
          </cell>
          <cell r="G38" t="str">
            <v>Тарасов</v>
          </cell>
          <cell r="H38" t="str">
            <v>Денис</v>
          </cell>
          <cell r="I38" t="str">
            <v>Геннадьевич</v>
          </cell>
          <cell r="K38" t="str">
            <v>Мастер цеха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ГБУЗ МОСКОВСКОЙ ОБЛАСТИ "ЛОБ"</v>
          </cell>
          <cell r="G39" t="str">
            <v>Туляков</v>
          </cell>
          <cell r="H39" t="str">
            <v>Сергей</v>
          </cell>
          <cell r="I39" t="str">
            <v>Леонидович</v>
          </cell>
          <cell r="K39" t="str">
            <v>Заместитель директора по административно-хозяйственной части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ГБУЗ МОСКОВСКОЙ ОБЛАСТИ "ЛОБ"</v>
          </cell>
          <cell r="G40" t="str">
            <v>Маркин</v>
          </cell>
          <cell r="H40" t="str">
            <v>Виталий</v>
          </cell>
          <cell r="I40" t="str">
            <v>Васильевич</v>
          </cell>
          <cell r="K40" t="str">
            <v>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ГБУЗ МОСКОВСКОЙ ОБЛАСТИ "ЛОБ"</v>
          </cell>
          <cell r="G41" t="str">
            <v>Тупицин</v>
          </cell>
          <cell r="H41" t="str">
            <v>Павел</v>
          </cell>
          <cell r="I41" t="str">
            <v>Иванович</v>
          </cell>
          <cell r="K41" t="str">
            <v>Главный инженер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ГБУЗ МОСКОВСКОЙ ОБЛАСТИ "ЛОБ"</v>
          </cell>
          <cell r="G42" t="str">
            <v>Ермак</v>
          </cell>
          <cell r="H42" t="str">
            <v>Сергей</v>
          </cell>
          <cell r="I42" t="str">
            <v>Владимирович</v>
          </cell>
          <cell r="K42" t="str">
            <v>Инженер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НАО "ДАРСИЛ"</v>
          </cell>
          <cell r="G43" t="str">
            <v>Пантелеев</v>
          </cell>
          <cell r="H43" t="str">
            <v>Андрей</v>
          </cell>
          <cell r="I43" t="str">
            <v>Николаевич</v>
          </cell>
          <cell r="K43" t="str">
            <v>инженер-механик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"ПАРЛАМЕНТ ПРОДАКШН"</v>
          </cell>
          <cell r="G44" t="str">
            <v>Крылов</v>
          </cell>
          <cell r="H44" t="str">
            <v>Игорь</v>
          </cell>
          <cell r="I44" t="str">
            <v>Владиславович</v>
          </cell>
          <cell r="K44" t="str">
            <v>Инженер-энергетик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"САРОСИТИ"</v>
          </cell>
          <cell r="G45" t="str">
            <v>Лондаридзе</v>
          </cell>
          <cell r="H45" t="str">
            <v>Вепхвия</v>
          </cell>
          <cell r="I45" t="str">
            <v>Георгиевич</v>
          </cell>
          <cell r="K45" t="str">
            <v>Генеральный директор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"ДОМОДЕДОВСКИЙ ПИВОВАРЕННЫЙ ЗАВОД"</v>
          </cell>
          <cell r="G46" t="str">
            <v>Папилин</v>
          </cell>
          <cell r="H46" t="str">
            <v>Николай</v>
          </cell>
          <cell r="I46" t="str">
            <v>Михайлович</v>
          </cell>
          <cell r="K46" t="str">
            <v>главный инженер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"РОБОТЕХНИКС"</v>
          </cell>
          <cell r="G47" t="str">
            <v>Панов</v>
          </cell>
          <cell r="H47" t="str">
            <v>Павел</v>
          </cell>
          <cell r="I47" t="str">
            <v>Евгеньевич</v>
          </cell>
          <cell r="K47" t="str">
            <v>Технический директор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"ТРАНСДОРСТРОЙ"</v>
          </cell>
          <cell r="G48" t="str">
            <v>Мащенко</v>
          </cell>
          <cell r="H48" t="str">
            <v>Максим</v>
          </cell>
          <cell r="I48" t="str">
            <v>Викторович</v>
          </cell>
          <cell r="K48" t="str">
            <v>Главный энергетик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"ГРАНЕЛЬ ИНЖИНИРИНГ"</v>
          </cell>
          <cell r="G49" t="str">
            <v>Малиновский</v>
          </cell>
          <cell r="H49" t="str">
            <v>Евгений</v>
          </cell>
          <cell r="I49" t="str">
            <v>Андреевич</v>
          </cell>
          <cell r="K49" t="str">
            <v>Начальник участка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"ГРАНЕЛЬ ИНЖИНИРИНГ"</v>
          </cell>
          <cell r="G50" t="str">
            <v>Убакуненко</v>
          </cell>
          <cell r="H50" t="str">
            <v>Денис</v>
          </cell>
          <cell r="I50" t="str">
            <v>Геннадьевич</v>
          </cell>
          <cell r="K50" t="str">
            <v>Начальник участка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МП "ЛП КТВС"</v>
          </cell>
          <cell r="G51" t="str">
            <v>Обухов</v>
          </cell>
          <cell r="H51" t="str">
            <v>Александр</v>
          </cell>
          <cell r="I51" t="str">
            <v>Васильевич</v>
          </cell>
          <cell r="K51" t="str">
            <v>Главный инженер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МП "ЛП КТВС"</v>
          </cell>
          <cell r="G52" t="str">
            <v>Мышилов</v>
          </cell>
          <cell r="H52" t="str">
            <v>Владимир</v>
          </cell>
          <cell r="I52" t="str">
            <v>Сергеевич</v>
          </cell>
          <cell r="K52" t="str">
            <v>Мастер участка КИП и А и электрооборудования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"РОДНИК"</v>
          </cell>
          <cell r="G53" t="str">
            <v>Комаров</v>
          </cell>
          <cell r="H53" t="str">
            <v>Михаил</v>
          </cell>
          <cell r="I53" t="str">
            <v>Евгеньевич</v>
          </cell>
          <cell r="K53" t="str">
            <v>электромонтер по ремонту и обслуживанию электрооборудования</v>
          </cell>
          <cell r="M53" t="str">
            <v>очередная</v>
          </cell>
          <cell r="N53" t="str">
            <v>оперативно-ремонтный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"ТРЦ АПРЕЛЕВКА"</v>
          </cell>
          <cell r="G54" t="str">
            <v>Каримов</v>
          </cell>
          <cell r="H54" t="str">
            <v>Габбас</v>
          </cell>
          <cell r="I54" t="str">
            <v>Гавасович</v>
          </cell>
          <cell r="K54" t="str">
            <v>Техник</v>
          </cell>
          <cell r="M54" t="str">
            <v>первичная</v>
          </cell>
          <cell r="N54" t="str">
            <v>оперативно-ремонтный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"ДОБРОХИМ"</v>
          </cell>
          <cell r="G55" t="str">
            <v>Мурзин</v>
          </cell>
          <cell r="H55" t="str">
            <v>Борис</v>
          </cell>
          <cell r="I55" t="str">
            <v>Юрьевич</v>
          </cell>
          <cell r="K55" t="str">
            <v>Главный инженер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"ГАЗПРОМ СПКА"</v>
          </cell>
          <cell r="G56" t="str">
            <v>Варворкин</v>
          </cell>
          <cell r="H56" t="str">
            <v>Евгений</v>
          </cell>
          <cell r="I56" t="str">
            <v>Борисович</v>
          </cell>
          <cell r="K56" t="str">
            <v>Начальник учаастка</v>
          </cell>
          <cell r="M56" t="str">
            <v>внеочередная</v>
          </cell>
          <cell r="N56" t="str">
            <v>оперативно-ремонтный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"АЛЬМИДА"</v>
          </cell>
          <cell r="G57" t="str">
            <v>Бажанов</v>
          </cell>
          <cell r="H57" t="str">
            <v>Роман</v>
          </cell>
          <cell r="I57" t="str">
            <v>Борисович</v>
          </cell>
          <cell r="K57" t="str">
            <v>Начальник/Отдел компьютерного обеспечения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"АЛЬМИДА"</v>
          </cell>
          <cell r="G58" t="str">
            <v>Маслов</v>
          </cell>
          <cell r="H58" t="str">
            <v>Сергей</v>
          </cell>
          <cell r="I58" t="str">
            <v>Анатольевич</v>
          </cell>
          <cell r="K58" t="str">
            <v>Администратор баз данных /Отдел компьютерного обеспечения/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"ЛАБОРАТОРИЯ ЭКСПЕРТ"</v>
          </cell>
          <cell r="G59" t="str">
            <v>Романюк</v>
          </cell>
          <cell r="H59" t="str">
            <v>Андрей</v>
          </cell>
          <cell r="I59" t="str">
            <v>Сергеевич</v>
          </cell>
          <cell r="K59" t="str">
            <v>Энергетик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"РСК"</v>
          </cell>
          <cell r="G60" t="str">
            <v>Сараев</v>
          </cell>
          <cell r="H60" t="str">
            <v>Даниял</v>
          </cell>
          <cell r="I60" t="str">
            <v>Адилбекович</v>
          </cell>
          <cell r="K60" t="str">
            <v>Руководитель службы охраны труда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и выше 1000 В</v>
          </cell>
          <cell r="S60" t="str">
            <v>ПТЭЭПЭЭ</v>
          </cell>
          <cell r="V60">
            <v>0.4375</v>
          </cell>
        </row>
        <row r="61">
          <cell r="E61" t="str">
            <v>ООО "РСК"</v>
          </cell>
          <cell r="G61" t="str">
            <v>Мутузов</v>
          </cell>
          <cell r="H61" t="str">
            <v>Зелимхан</v>
          </cell>
          <cell r="I61" t="str">
            <v>Вахидович</v>
          </cell>
          <cell r="K61" t="str">
            <v>Начальник участка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>ООО "РСК"</v>
          </cell>
          <cell r="G62" t="str">
            <v>Рашитханов</v>
          </cell>
          <cell r="H62" t="str">
            <v>Руслан</v>
          </cell>
          <cell r="I62" t="str">
            <v>Арсаналиевич</v>
          </cell>
          <cell r="K62" t="str">
            <v>Руководитель проекта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и выше 1000 В</v>
          </cell>
          <cell r="S62" t="str">
            <v>ПТЭЭПЭЭ</v>
          </cell>
          <cell r="V62">
            <v>0.4375</v>
          </cell>
        </row>
        <row r="63">
          <cell r="E63" t="str">
            <v>ГБУ РС (Я) "САНАТОРИЙ "БЭС ЧАГДА" ИМЕНИ М.Е. НИКОЛАЕВА</v>
          </cell>
          <cell r="G63" t="str">
            <v>Юдин</v>
          </cell>
          <cell r="H63" t="str">
            <v>Вадим</v>
          </cell>
          <cell r="I63" t="str">
            <v>Валерьевич</v>
          </cell>
          <cell r="K63" t="str">
            <v>Электромеханик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"УЦ "ОПТИМА"</v>
          </cell>
          <cell r="G64" t="str">
            <v>Разумовский</v>
          </cell>
          <cell r="H64" t="str">
            <v>Сергей</v>
          </cell>
          <cell r="I64" t="str">
            <v>Леонидович</v>
          </cell>
          <cell r="K64" t="str">
            <v>преподаватель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>ООО "УЦ "ОПТИМА"</v>
          </cell>
          <cell r="G65" t="str">
            <v>Таищева</v>
          </cell>
          <cell r="H65" t="str">
            <v>Марина</v>
          </cell>
          <cell r="I65" t="str">
            <v>Вячеславовна</v>
          </cell>
          <cell r="K65" t="str">
            <v>директор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"УЦ "ОПТИМА"</v>
          </cell>
          <cell r="G66" t="str">
            <v>Виноградова</v>
          </cell>
          <cell r="H66" t="str">
            <v>Екатерина</v>
          </cell>
          <cell r="I66" t="str">
            <v>Николаевна</v>
          </cell>
          <cell r="K66" t="str">
            <v>Заместитель директора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"СТАРТ"</v>
          </cell>
          <cell r="G67" t="str">
            <v>Воробьёв</v>
          </cell>
          <cell r="H67" t="str">
            <v>Владимир</v>
          </cell>
          <cell r="I67" t="str">
            <v>Юрьевич</v>
          </cell>
          <cell r="K67" t="str">
            <v>Генеральный директор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"ГЛОБУС"</v>
          </cell>
          <cell r="G68" t="str">
            <v>Мамаев</v>
          </cell>
          <cell r="H68" t="str">
            <v>Дмитрий</v>
          </cell>
          <cell r="I68" t="str">
            <v>Анатольевич</v>
          </cell>
          <cell r="K68" t="str">
            <v>Главный энергетик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III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"МЕДИНА"</v>
          </cell>
          <cell r="G69" t="str">
            <v>Агеев</v>
          </cell>
          <cell r="H69" t="str">
            <v>Дмитрий</v>
          </cell>
          <cell r="I69" t="str">
            <v>Валерьевич</v>
          </cell>
          <cell r="K69" t="str">
            <v>Заведующий хозяйством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КЛИНСКОЕ ПТГО (АО)</v>
          </cell>
          <cell r="G70" t="str">
            <v>Одинцов</v>
          </cell>
          <cell r="H70" t="str">
            <v>Юрий</v>
          </cell>
          <cell r="I70" t="str">
            <v>Валерьевич</v>
          </cell>
          <cell r="K70" t="str">
            <v>Электрик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"ДЁКЕ ЭКСТРУЖН"</v>
          </cell>
          <cell r="G71" t="str">
            <v>Карпов</v>
          </cell>
          <cell r="H71" t="str">
            <v>Сергей</v>
          </cell>
          <cell r="I71" t="str">
            <v>Валерьевич</v>
          </cell>
          <cell r="K71" t="str">
            <v>Главный энергетик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"ПЛАСТИНВЕСТ"</v>
          </cell>
          <cell r="G72" t="str">
            <v>Курносов</v>
          </cell>
          <cell r="H72" t="str">
            <v>Алексей</v>
          </cell>
          <cell r="I72" t="str">
            <v>Александрович</v>
          </cell>
          <cell r="K72" t="str">
            <v>Главный инженер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"НПП АСТРОХИМ"</v>
          </cell>
          <cell r="G73" t="str">
            <v>Бойков</v>
          </cell>
          <cell r="H73" t="str">
            <v>Даниил</v>
          </cell>
          <cell r="I73" t="str">
            <v>Ильич</v>
          </cell>
          <cell r="K73" t="str">
            <v>механик смены</v>
          </cell>
          <cell r="M73" t="str">
            <v>внеочередная</v>
          </cell>
          <cell r="N73" t="str">
            <v>ремонтный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"НПП АСТРОХИМ"</v>
          </cell>
          <cell r="G74" t="str">
            <v>Толстых</v>
          </cell>
          <cell r="H74" t="str">
            <v>Максим</v>
          </cell>
          <cell r="I74" t="str">
            <v>Алексеевич</v>
          </cell>
          <cell r="K74" t="str">
            <v>механик смены</v>
          </cell>
          <cell r="M74" t="str">
            <v>внеочередная</v>
          </cell>
          <cell r="N74" t="str">
            <v>ремонтный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"ПОЛИКОМ"</v>
          </cell>
          <cell r="G75" t="str">
            <v>Мочалов</v>
          </cell>
          <cell r="H75" t="str">
            <v>Константин</v>
          </cell>
          <cell r="I75" t="str">
            <v>Алексеевич</v>
          </cell>
          <cell r="K75" t="str">
            <v>Специалист по охране труда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"БИАКСПЛЕН"</v>
          </cell>
          <cell r="G76" t="str">
            <v>Лукин</v>
          </cell>
          <cell r="H76" t="str">
            <v>Иван</v>
          </cell>
          <cell r="I76" t="str">
            <v>Сергеевич</v>
          </cell>
          <cell r="K76" t="str">
            <v>Ведущий инженер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"БИАКСПЛЕН"</v>
          </cell>
          <cell r="G77" t="str">
            <v>Евдокимов</v>
          </cell>
          <cell r="H77" t="str">
            <v>Егор</v>
          </cell>
          <cell r="I77" t="str">
            <v>Александрович</v>
          </cell>
          <cell r="K77" t="str">
            <v>Главный эксперт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"БИАКСПЛЕН"</v>
          </cell>
          <cell r="G78" t="str">
            <v>Кодацкий</v>
          </cell>
          <cell r="H78" t="str">
            <v>Артем</v>
          </cell>
          <cell r="I78" t="str">
            <v>Владимирович</v>
          </cell>
          <cell r="K78" t="str">
            <v>Мастер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"БИАКСПЛЕН"</v>
          </cell>
          <cell r="G79" t="str">
            <v>Клибышев</v>
          </cell>
          <cell r="H79" t="str">
            <v>Сергей</v>
          </cell>
          <cell r="I79" t="str">
            <v>Сергеевич</v>
          </cell>
          <cell r="K79" t="str">
            <v>Ведущий инженер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 "РЕУТОВСКИЙ РЫНОК"</v>
          </cell>
          <cell r="G80" t="str">
            <v>Наумов</v>
          </cell>
          <cell r="H80" t="str">
            <v>Сергей</v>
          </cell>
          <cell r="I80" t="str">
            <v>Васильевич</v>
          </cell>
          <cell r="K80" t="str">
            <v>главный инженер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 "РЕУТОВСКИЙ РЫНОК"</v>
          </cell>
          <cell r="G81" t="str">
            <v>Мосейчук</v>
          </cell>
          <cell r="H81" t="str">
            <v>Андрей</v>
          </cell>
          <cell r="I81" t="str">
            <v>Александрович</v>
          </cell>
          <cell r="K81" t="str">
            <v>Заместитель директора по административно-хозяйственной деятельности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IV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 "РЕУТОВСКИЙ РЫНОК"</v>
          </cell>
          <cell r="G82" t="str">
            <v>Ильин</v>
          </cell>
          <cell r="H82" t="str">
            <v>Руслан</v>
          </cell>
          <cell r="I82" t="str">
            <v>Александрович</v>
          </cell>
          <cell r="K82" t="str">
            <v>инженер по эксплуатации систем вентиляции и кондиционирования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ПАО "ЭЛ5-ЭНЕРГО"</v>
          </cell>
          <cell r="G83" t="str">
            <v>Родионов</v>
          </cell>
          <cell r="H83" t="str">
            <v>Иван</v>
          </cell>
          <cell r="I83" t="str">
            <v>Владимирович</v>
          </cell>
          <cell r="K83" t="str">
            <v>Инженер по промышленной безопасности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ПТЭЭСиС</v>
          </cell>
          <cell r="V83">
            <v>0.45833333333333298</v>
          </cell>
        </row>
        <row r="84">
          <cell r="E84" t="str">
            <v>ООО "ЗАВОД "ЛЮКСАРД"</v>
          </cell>
          <cell r="G84" t="str">
            <v>Федоров</v>
          </cell>
          <cell r="H84" t="str">
            <v>Алексей</v>
          </cell>
          <cell r="I84" t="str">
            <v>Вячеславович</v>
          </cell>
          <cell r="K84" t="str">
            <v>Электромонтер по ремонту и обслуживанию электрооборудования 4 разряда</v>
          </cell>
          <cell r="M84" t="str">
            <v>первичная</v>
          </cell>
          <cell r="N84" t="str">
            <v>оперативно-ремонтный персонал</v>
          </cell>
          <cell r="R84" t="str">
            <v>II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"КЛК"</v>
          </cell>
          <cell r="G85" t="str">
            <v>Якимов</v>
          </cell>
          <cell r="H85" t="str">
            <v>Алексей</v>
          </cell>
          <cell r="I85" t="str">
            <v>Александрович</v>
          </cell>
          <cell r="K85" t="str">
            <v>Главный инженер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"КЛК"</v>
          </cell>
          <cell r="G86" t="str">
            <v>Пантелеев</v>
          </cell>
          <cell r="H86" t="str">
            <v>Дмитрий</v>
          </cell>
          <cell r="I86" t="str">
            <v>Николаевич</v>
          </cell>
          <cell r="K86" t="str">
            <v>Главный механик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"КОРПОРАЦИЯ "ГЛОРИЯ ДЖИНС"</v>
          </cell>
          <cell r="G87" t="str">
            <v>Федоров</v>
          </cell>
          <cell r="H87" t="str">
            <v>Павел</v>
          </cell>
          <cell r="I87" t="str">
            <v>Андреевич</v>
          </cell>
          <cell r="K87" t="str">
            <v>Инженер по обслуживанию автоматизированных производственных комплексов с программным управлением 2 категории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до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"ЭНЕРГОГАРАНТ"</v>
          </cell>
          <cell r="G88" t="str">
            <v>Самсонов</v>
          </cell>
          <cell r="H88" t="str">
            <v>Андрей</v>
          </cell>
          <cell r="I88" t="str">
            <v>Владимирович</v>
          </cell>
          <cell r="K88" t="str">
            <v>Инженер по измерениям и испытаниям</v>
          </cell>
          <cell r="M88" t="str">
            <v>очередная</v>
          </cell>
          <cell r="N88" t="str">
            <v>административно—технический персонал, с правом испытания оборудования повышенным напряжением</v>
          </cell>
          <cell r="R88" t="str">
            <v>IV до и выше 1000 В</v>
          </cell>
          <cell r="S88" t="str">
            <v>ПТЭЭСиС</v>
          </cell>
          <cell r="V88">
            <v>0.45833333333333298</v>
          </cell>
        </row>
        <row r="89">
          <cell r="E89" t="str">
            <v>ООО "ЭНЕРГОГАРАНТ"</v>
          </cell>
          <cell r="G89" t="str">
            <v>Васильчиков</v>
          </cell>
          <cell r="H89" t="str">
            <v>Максим</v>
          </cell>
          <cell r="I89" t="str">
            <v>Владимирович</v>
          </cell>
          <cell r="K89" t="str">
            <v>Начальник электротехнической лаборатории</v>
          </cell>
          <cell r="M89" t="str">
            <v>внеочередная</v>
          </cell>
          <cell r="N89" t="str">
            <v>административно—технический персонал, с правом испытания оборудования повышенным напряжением</v>
          </cell>
          <cell r="R89" t="str">
            <v>V до и выше 1000 В</v>
          </cell>
          <cell r="S89" t="str">
            <v>ПТЭЭСиС</v>
          </cell>
          <cell r="V89">
            <v>0.45833333333333298</v>
          </cell>
        </row>
        <row r="90">
          <cell r="E90" t="str">
            <v>ООО "ЭЛЕКТРОМОНТАЖНАЯ КОМПАНИЯ "ЭНЕРГОГАРАНТ"</v>
          </cell>
          <cell r="G90" t="str">
            <v>Вилигурский</v>
          </cell>
          <cell r="H90" t="str">
            <v>Дмитрий</v>
          </cell>
          <cell r="I90" t="str">
            <v>Александрович</v>
          </cell>
          <cell r="K90" t="str">
            <v>Ответственный руководитель работ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"ЭЛЕКТРОМОНТАЖНАЯ КОМПАНИЯ "ЭНЕРГОГАРАНТ"</v>
          </cell>
          <cell r="G91" t="str">
            <v>Чупринов</v>
          </cell>
          <cell r="H91" t="str">
            <v>Александр</v>
          </cell>
          <cell r="I91" t="str">
            <v>Геннадьевич</v>
          </cell>
          <cell r="K91" t="str">
            <v>Инженер-электрик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"ЭЛЕКТРОМОНТАЖНАЯ КОМПАНИЯ "ЭНЕРГОГАРАНТ"</v>
          </cell>
          <cell r="G92" t="str">
            <v>Нижник</v>
          </cell>
          <cell r="H92" t="str">
            <v>Сергей</v>
          </cell>
          <cell r="I92" t="str">
            <v>Борисович</v>
          </cell>
          <cell r="K92" t="str">
            <v>Ответственный производитель работ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"ИНЖИНИРИНГОВАЯ КОМПАНИЯ "ВИКТОРИЯ"</v>
          </cell>
          <cell r="G93" t="str">
            <v>Лебедев</v>
          </cell>
          <cell r="H93" t="str">
            <v>Алексей</v>
          </cell>
          <cell r="I93" t="str">
            <v>Валерьевич</v>
          </cell>
          <cell r="K93" t="str">
            <v>Главный инженер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IV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"ИНЖИНИРИНГОВАЯ КОМПАНИЯ "ВИКТОРИЯ"</v>
          </cell>
          <cell r="G94" t="str">
            <v>Акопянц</v>
          </cell>
          <cell r="H94" t="str">
            <v>Игорь</v>
          </cell>
          <cell r="I94" t="str">
            <v>Евгеньевич</v>
          </cell>
          <cell r="K94" t="str">
            <v>Руководитель отдела кадров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"СКК"</v>
          </cell>
          <cell r="G95" t="str">
            <v>Болбочан</v>
          </cell>
          <cell r="H95" t="str">
            <v>Алёна</v>
          </cell>
          <cell r="I95" t="str">
            <v>Петровна</v>
          </cell>
          <cell r="K95" t="str">
            <v>Повар раздачи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"СКК"</v>
          </cell>
          <cell r="G96" t="str">
            <v>Маслюк</v>
          </cell>
          <cell r="H96" t="str">
            <v>Оксана</v>
          </cell>
          <cell r="I96" t="str">
            <v>Аркадьевна</v>
          </cell>
          <cell r="K96" t="str">
            <v>Мойщик посуды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"ЭЦ "РОСТТЕХ"</v>
          </cell>
          <cell r="G97" t="str">
            <v>Богачев</v>
          </cell>
          <cell r="H97" t="str">
            <v>Валерий</v>
          </cell>
          <cell r="I97" t="str">
            <v>Викторович</v>
          </cell>
          <cell r="K97" t="str">
            <v>заместитель директора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"АИС ГРУПП"</v>
          </cell>
          <cell r="G98" t="str">
            <v>Левкин</v>
          </cell>
          <cell r="H98" t="str">
            <v>Сергей</v>
          </cell>
          <cell r="I98" t="str">
            <v>Владимирович</v>
          </cell>
          <cell r="K98" t="str">
            <v>Инженер - наладчик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"ЭЦ "РОСТТЕХ"</v>
          </cell>
          <cell r="G99" t="str">
            <v>Ягелло</v>
          </cell>
          <cell r="H99" t="str">
            <v>Дмитрий</v>
          </cell>
          <cell r="I99" t="str">
            <v>Владимирович</v>
          </cell>
          <cell r="K99" t="str">
            <v>Руководитель проектов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"ЭЦ "РОСТТЕХ"</v>
          </cell>
          <cell r="G100" t="str">
            <v>Ерофеев</v>
          </cell>
          <cell r="H100" t="str">
            <v>Павел</v>
          </cell>
          <cell r="I100" t="str">
            <v>Сергеевич</v>
          </cell>
          <cell r="K100" t="str">
            <v>Руководитель технического отдела З и С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"РУССТРОЙ ИНЖИНИРИНГ"</v>
          </cell>
          <cell r="G101" t="str">
            <v>Баженов</v>
          </cell>
          <cell r="H101" t="str">
            <v>Евгений</v>
          </cell>
          <cell r="I101" t="str">
            <v>Александрович</v>
          </cell>
          <cell r="K101" t="str">
            <v>Главный инженер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ГБУЗ МО "КСП ИМ. Л.Ф. СМУРОВОЙ"</v>
          </cell>
          <cell r="G102" t="str">
            <v>Сувориков</v>
          </cell>
          <cell r="H102" t="str">
            <v>Иван</v>
          </cell>
          <cell r="I102" t="str">
            <v>Валентинович</v>
          </cell>
          <cell r="K102" t="str">
            <v>специалист ГО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АО "ФРЕЙТ ЛИНК"</v>
          </cell>
          <cell r="G103" t="str">
            <v>Кузьминых</v>
          </cell>
          <cell r="H103" t="str">
            <v>Максим</v>
          </cell>
          <cell r="I103" t="str">
            <v>Витальевич</v>
          </cell>
          <cell r="K103" t="str">
            <v>главный инженер по эксплуатации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"ПЕРЕРАБОТКА"</v>
          </cell>
          <cell r="G104" t="str">
            <v>Мешакин</v>
          </cell>
          <cell r="H104" t="str">
            <v>Павел</v>
          </cell>
          <cell r="I104" t="str">
            <v>Николаевич</v>
          </cell>
          <cell r="K104" t="str">
            <v>мастер по ремонту и обслуживанию электрооборудования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"РЕНИС"</v>
          </cell>
          <cell r="G105" t="str">
            <v>Никитин</v>
          </cell>
          <cell r="H105" t="str">
            <v>Александр</v>
          </cell>
          <cell r="I105" t="str">
            <v>Григорьевич</v>
          </cell>
          <cell r="K105" t="str">
            <v>менеджер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"ДМЗ" ИМ. Н.П. ФЕДОРОВА"</v>
          </cell>
          <cell r="G106" t="str">
            <v>Попов</v>
          </cell>
          <cell r="H106" t="str">
            <v>Вячеслав</v>
          </cell>
          <cell r="I106" t="str">
            <v>Евгеньевич</v>
          </cell>
          <cell r="K106" t="str">
            <v>Заместитель Главного энергетика по теплоэнергетике и пневмосистемам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АО "ДМЗ" ИМ. Н.П. ФЕДОРОВА"</v>
          </cell>
          <cell r="G107" t="str">
            <v>Белов</v>
          </cell>
          <cell r="H107" t="str">
            <v>Дмитрий</v>
          </cell>
          <cell r="I107" t="str">
            <v>Алексеевич</v>
          </cell>
          <cell r="K107" t="str">
            <v>Начальник электроэнергетического участка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"ТОПФУД"</v>
          </cell>
          <cell r="G108" t="str">
            <v>Хаустов</v>
          </cell>
          <cell r="H108" t="str">
            <v>Владислав</v>
          </cell>
          <cell r="I108" t="str">
            <v>Викторович</v>
          </cell>
          <cell r="K108" t="str">
            <v>Управляющий предприятием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АО "ПАЛЕТРОН"</v>
          </cell>
          <cell r="G109" t="str">
            <v>Гаенко</v>
          </cell>
          <cell r="H109" t="str">
            <v>Дмитрий</v>
          </cell>
          <cell r="I109" t="str">
            <v>Александрович</v>
          </cell>
          <cell r="K109" t="str">
            <v>Слесарь КИПиА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ПТЭЭСиС</v>
          </cell>
          <cell r="V109">
            <v>0.47916666666666702</v>
          </cell>
        </row>
        <row r="110">
          <cell r="E110" t="str">
            <v>АО "ПАЛЕТРОН"</v>
          </cell>
          <cell r="G110" t="str">
            <v>Беликов</v>
          </cell>
          <cell r="H110" t="str">
            <v>Денис</v>
          </cell>
          <cell r="I110" t="str">
            <v>Витальевич</v>
          </cell>
          <cell r="K110" t="str">
            <v>Инженер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ПТЭЭСиС</v>
          </cell>
          <cell r="V110">
            <v>0.47916666666666702</v>
          </cell>
        </row>
        <row r="111">
          <cell r="E111" t="str">
            <v>ООО "ЕКК"</v>
          </cell>
          <cell r="G111" t="str">
            <v>Санеев</v>
          </cell>
          <cell r="H111" t="str">
            <v>Виктор</v>
          </cell>
          <cell r="I111" t="str">
            <v>Валентинович</v>
          </cell>
          <cell r="K111" t="str">
            <v>инженер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"КПО НЕВА"</v>
          </cell>
          <cell r="G112" t="str">
            <v>Бондарева</v>
          </cell>
          <cell r="H112" t="str">
            <v>Татьяна</v>
          </cell>
          <cell r="I112" t="str">
            <v>Владимировна</v>
          </cell>
          <cell r="K112" t="str">
            <v>Электромонтер по ремонту и обслуживанию электрооборудования</v>
          </cell>
          <cell r="M112" t="str">
            <v>первичная</v>
          </cell>
          <cell r="N112" t="str">
            <v>оперативно-ремонтный персонал</v>
          </cell>
          <cell r="R112" t="str">
            <v>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"ЗТИ ГРУПП"</v>
          </cell>
          <cell r="G113" t="str">
            <v>Алексеев</v>
          </cell>
          <cell r="H113" t="str">
            <v>Владимир</v>
          </cell>
          <cell r="I113" t="str">
            <v>Васильевич</v>
          </cell>
          <cell r="K113" t="str">
            <v>Главный инженер по строительству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"СОТ"</v>
          </cell>
          <cell r="G114" t="str">
            <v>Артамонова</v>
          </cell>
          <cell r="H114" t="str">
            <v>Мария</v>
          </cell>
          <cell r="I114" t="str">
            <v>Сергеевна</v>
          </cell>
          <cell r="K114" t="str">
            <v>Генеральный директор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"ПРОФТЕХ"</v>
          </cell>
          <cell r="G115" t="str">
            <v>Матыцын</v>
          </cell>
          <cell r="H115" t="str">
            <v>Федор</v>
          </cell>
          <cell r="I115" t="str">
            <v>Викторович</v>
          </cell>
          <cell r="K115" t="str">
            <v>Инженер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"СТРОЙЭНЕРГОСЕРВИС"</v>
          </cell>
          <cell r="G116" t="str">
            <v>Пегов</v>
          </cell>
          <cell r="H116" t="str">
            <v>Алексей</v>
          </cell>
          <cell r="I116" t="str">
            <v>Сергеевич</v>
          </cell>
          <cell r="K116" t="str">
            <v>главный инженер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"СТРОЙЭНЕРГОСЕРВИС"</v>
          </cell>
          <cell r="G117" t="str">
            <v>Жмуцкий</v>
          </cell>
          <cell r="H117" t="str">
            <v>Дмитрий</v>
          </cell>
          <cell r="I117" t="str">
            <v>Александрович</v>
          </cell>
          <cell r="K117" t="str">
            <v>Прораб электромонтажных работ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"СТРОЙЭНЕРГОСЕРВИС"</v>
          </cell>
          <cell r="G118" t="str">
            <v>Плаксицкий</v>
          </cell>
          <cell r="H118" t="str">
            <v>Павел</v>
          </cell>
          <cell r="I118" t="str">
            <v>Вячеславович</v>
          </cell>
          <cell r="K118" t="str">
            <v>Электромонтажник</v>
          </cell>
          <cell r="M118" t="str">
            <v>очередная</v>
          </cell>
          <cell r="N118" t="str">
            <v>ремонтный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"СТРОЙЭНЕРГОСЕРВИС"</v>
          </cell>
          <cell r="G119" t="str">
            <v>Карпенко</v>
          </cell>
          <cell r="H119" t="str">
            <v>Евгений</v>
          </cell>
          <cell r="I119" t="str">
            <v>Юрьевич</v>
          </cell>
          <cell r="K119" t="str">
            <v>Электромонтажник</v>
          </cell>
          <cell r="M119" t="str">
            <v>очередная</v>
          </cell>
          <cell r="N119" t="str">
            <v>ремонтный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"СК МСК"</v>
          </cell>
          <cell r="G120" t="str">
            <v>Дятлов</v>
          </cell>
          <cell r="H120" t="str">
            <v>Анатолий</v>
          </cell>
          <cell r="I120" t="str">
            <v>Васильевич</v>
          </cell>
          <cell r="K120" t="str">
            <v>Инженер по охране труда и технике безопасности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ООО "МАРТИНИ РУС"</v>
          </cell>
          <cell r="G121" t="str">
            <v>Сахаров</v>
          </cell>
          <cell r="H121" t="str">
            <v>Сергей</v>
          </cell>
          <cell r="I121" t="str">
            <v>Владимирович</v>
          </cell>
          <cell r="K121" t="str">
            <v>Ведущий специалист по охране труда</v>
          </cell>
          <cell r="M121" t="str">
            <v>внеочередная</v>
          </cell>
          <cell r="N121" t="str">
            <v>административно—технический персонал</v>
          </cell>
          <cell r="R121" t="str">
            <v>IV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АО "УВЗ-ТРАНС"</v>
          </cell>
          <cell r="G122" t="str">
            <v>Пархомец</v>
          </cell>
          <cell r="H122" t="str">
            <v>Вячеслав</v>
          </cell>
          <cell r="I122" t="str">
            <v>Васильевич</v>
          </cell>
          <cell r="K122" t="str">
            <v>Начальник административно-хозяйственного отдела</v>
          </cell>
          <cell r="M122" t="str">
            <v>первичная</v>
          </cell>
          <cell r="N122" t="str">
            <v>административно—технический персонал</v>
          </cell>
          <cell r="R122" t="str">
            <v>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"ПАВЛОВО-ПОСАДСКИЙ ШЕЛК"</v>
          </cell>
          <cell r="G123" t="str">
            <v>Алтынников</v>
          </cell>
          <cell r="H123" t="str">
            <v>Евгений</v>
          </cell>
          <cell r="I123" t="str">
            <v>Юрьевич</v>
          </cell>
          <cell r="K123" t="str">
            <v>Инженер КИПиА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ЗАО "ТРАНСВАЛ"</v>
          </cell>
          <cell r="G124" t="str">
            <v>Овчаров</v>
          </cell>
          <cell r="H124" t="str">
            <v>Роман</v>
          </cell>
          <cell r="I124" t="str">
            <v>Евгеньевич</v>
          </cell>
          <cell r="K124" t="str">
            <v>Руководитель отдела охраны труда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"ЭЛКОМ-ЭЛЕКТРОЩИТ"</v>
          </cell>
          <cell r="G125" t="str">
            <v>Овчаров</v>
          </cell>
          <cell r="H125" t="str">
            <v>Роман</v>
          </cell>
          <cell r="I125" t="str">
            <v>Евгеньевич</v>
          </cell>
          <cell r="K125" t="str">
            <v>Руководитель отдела охраны труда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"НАТЭК-ЭНЕРГО"</v>
          </cell>
          <cell r="G126" t="str">
            <v>Аржанов</v>
          </cell>
          <cell r="H126" t="str">
            <v>Максим</v>
          </cell>
          <cell r="I126" t="str">
            <v>Геннадьевич</v>
          </cell>
          <cell r="K126" t="str">
            <v>Инженер-энергетик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V до и выше 1000 В</v>
          </cell>
          <cell r="S126" t="str">
            <v>ПТЭЭСиС</v>
          </cell>
          <cell r="V126">
            <v>0.54166666666666696</v>
          </cell>
        </row>
        <row r="127">
          <cell r="E127" t="str">
            <v>ООО "ЭЛКОМ-ЭЛЕКТРОЩИТ"</v>
          </cell>
          <cell r="G127" t="str">
            <v>Папченко</v>
          </cell>
          <cell r="H127" t="str">
            <v>Григорий</v>
          </cell>
          <cell r="I127" t="str">
            <v>Олегович</v>
          </cell>
          <cell r="K127" t="str">
            <v>Прораб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ЗАО "ТРАНСВАЛ"</v>
          </cell>
          <cell r="G128" t="str">
            <v>Кузнецов</v>
          </cell>
          <cell r="H128" t="str">
            <v>Михаил</v>
          </cell>
          <cell r="I128" t="str">
            <v>Михайлович</v>
          </cell>
          <cell r="K128" t="str">
            <v>Инженер-энергетик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АО НТЦ "ЭЛЕКТРОНТЕХ"</v>
          </cell>
          <cell r="G129" t="str">
            <v>Тимофеев</v>
          </cell>
          <cell r="H129" t="str">
            <v>Алексей</v>
          </cell>
          <cell r="I129" t="str">
            <v>Дмитриевич</v>
          </cell>
          <cell r="K129" t="str">
            <v>слесарь-электрик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МОУ - СОШ №3 Г. МОЖАЙСКА</v>
          </cell>
          <cell r="G130" t="str">
            <v>Никитеева</v>
          </cell>
          <cell r="H130" t="str">
            <v>Марина</v>
          </cell>
          <cell r="I130" t="str">
            <v>Викторовна</v>
          </cell>
          <cell r="K130" t="str">
            <v>Заместитель директора по АХЧ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МОУ - СОШ №3 Г. МОЖАЙСКА</v>
          </cell>
          <cell r="G131" t="str">
            <v>Рычков</v>
          </cell>
          <cell r="H131" t="str">
            <v>Сергей</v>
          </cell>
          <cell r="I131" t="str">
            <v>Викторович</v>
          </cell>
          <cell r="K131" t="str">
            <v>Заместитель директора по безопасности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"РОЗТЕХ"</v>
          </cell>
          <cell r="G132" t="str">
            <v>Костарев</v>
          </cell>
          <cell r="H132" t="str">
            <v>Павел</v>
          </cell>
          <cell r="I132" t="str">
            <v>Владиславович</v>
          </cell>
          <cell r="K132" t="str">
            <v>Главный энергетик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"СКА ИНТЕГРАЦИЯ"</v>
          </cell>
          <cell r="G133" t="str">
            <v>Павлов</v>
          </cell>
          <cell r="H133" t="str">
            <v>Андрей</v>
          </cell>
          <cell r="I133" t="str">
            <v>Юрьевич</v>
          </cell>
          <cell r="K133" t="str">
            <v>Генеральный директор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"СИСТЕМА"</v>
          </cell>
          <cell r="G134" t="str">
            <v>Федоров</v>
          </cell>
          <cell r="H134" t="str">
            <v>Максим</v>
          </cell>
          <cell r="I134" t="str">
            <v>Михайлович</v>
          </cell>
          <cell r="K134" t="str">
            <v>Начальник участка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АО "ФАРМСТАНДАРТ"</v>
          </cell>
          <cell r="G135" t="str">
            <v>Фокин</v>
          </cell>
          <cell r="H135" t="str">
            <v>Дмитрий</v>
          </cell>
          <cell r="I135" t="str">
            <v>Александрович</v>
          </cell>
          <cell r="K135" t="str">
            <v>Главный энергетик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АО "ФАРМСТАНДАРТ"</v>
          </cell>
          <cell r="G136" t="str">
            <v>Васильев</v>
          </cell>
          <cell r="H136" t="str">
            <v>Андрей</v>
          </cell>
          <cell r="I136" t="str">
            <v>Вячеславович</v>
          </cell>
          <cell r="K136" t="str">
            <v>Технический директор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"ФАРМСТАНДАРТ"</v>
          </cell>
          <cell r="G137" t="str">
            <v>Игнатов</v>
          </cell>
          <cell r="H137" t="str">
            <v>Дмитрий</v>
          </cell>
          <cell r="I137" t="str">
            <v>Вадимович</v>
          </cell>
          <cell r="K137" t="str">
            <v>Специалист по пожарной и электробезопасности, Го и ЧС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0.5625</v>
          </cell>
        </row>
        <row r="138">
          <cell r="E138" t="str">
            <v>АО "ФАРМСТАНДАРТ"</v>
          </cell>
          <cell r="G138" t="str">
            <v>Малаховский</v>
          </cell>
          <cell r="H138" t="str">
            <v>Георгий</v>
          </cell>
          <cell r="I138" t="str">
            <v>Александрович</v>
          </cell>
          <cell r="K138" t="str">
            <v>Начальник управления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АО "ФАРМСТАНДАРТ"</v>
          </cell>
          <cell r="G139" t="str">
            <v>Кузовкина</v>
          </cell>
          <cell r="H139" t="str">
            <v>Анна</v>
          </cell>
          <cell r="I139" t="str">
            <v>Дмитриевна</v>
          </cell>
          <cell r="K139" t="str">
            <v>Ведущий специалист по охране труда и управления профессиональными рисками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"ТОРГОВЫЙ ДОМ АЭРО"</v>
          </cell>
          <cell r="G140" t="str">
            <v>Гараев</v>
          </cell>
          <cell r="H140" t="str">
            <v>Дамир</v>
          </cell>
          <cell r="I140" t="str">
            <v>Габдуллаевич</v>
          </cell>
          <cell r="K140" t="str">
            <v>Сервисный инженер</v>
          </cell>
          <cell r="M140" t="str">
            <v>внеочередная</v>
          </cell>
          <cell r="N140" t="str">
            <v>ремонтный персонал</v>
          </cell>
          <cell r="R140" t="str">
            <v>III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"ТОРГОВЫЙ ДОМ АЭРО"</v>
          </cell>
          <cell r="G141" t="str">
            <v>Давыдов</v>
          </cell>
          <cell r="H141" t="str">
            <v>Александр</v>
          </cell>
          <cell r="I141" t="str">
            <v>Николаевич</v>
          </cell>
          <cell r="K141" t="str">
            <v>Сервисный инженер</v>
          </cell>
          <cell r="M141" t="str">
            <v>внеочередная</v>
          </cell>
          <cell r="N141" t="str">
            <v>ремонтный персонал</v>
          </cell>
          <cell r="R141" t="str">
            <v>III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"ТОРГОВЫЙ ДОМ АЭРО"</v>
          </cell>
          <cell r="G142" t="str">
            <v>Шаволин</v>
          </cell>
          <cell r="H142" t="str">
            <v>Андрей</v>
          </cell>
          <cell r="I142" t="str">
            <v>Алексеевич</v>
          </cell>
          <cell r="K142" t="str">
            <v>Сервисный инженер</v>
          </cell>
          <cell r="M142" t="str">
            <v>первичная</v>
          </cell>
          <cell r="N142" t="str">
            <v>ремонтный персонал</v>
          </cell>
          <cell r="R142" t="str">
            <v>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"АЛЛЕГРО ФУДЗ"</v>
          </cell>
          <cell r="G143" t="str">
            <v>Окселенко</v>
          </cell>
          <cell r="H143" t="str">
            <v>Сергей</v>
          </cell>
          <cell r="I143" t="str">
            <v>Вадимович</v>
          </cell>
          <cell r="K143" t="str">
            <v>технический директор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"АЛЛЕГРО ФУДЗ"</v>
          </cell>
          <cell r="G144" t="str">
            <v>Николенко</v>
          </cell>
          <cell r="H144" t="str">
            <v>Иван</v>
          </cell>
          <cell r="I144" t="str">
            <v>Сергеевич</v>
          </cell>
          <cell r="K144" t="str">
            <v>директор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"АЛЛЕГРО ФУДЗ"</v>
          </cell>
          <cell r="G145" t="str">
            <v>Корнеев</v>
          </cell>
          <cell r="H145" t="str">
            <v>Вадим</v>
          </cell>
          <cell r="I145" t="str">
            <v>Владимирович</v>
          </cell>
          <cell r="K145" t="str">
            <v>электромеханик</v>
          </cell>
          <cell r="M145" t="str">
            <v>первичная</v>
          </cell>
          <cell r="N145" t="str">
            <v>оперативно-ремонтный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"АЛЛЕГРО ФУДЗ"</v>
          </cell>
          <cell r="G146" t="str">
            <v>Афанасьев</v>
          </cell>
          <cell r="H146" t="str">
            <v>Денис</v>
          </cell>
          <cell r="I146" t="str">
            <v>Сергеевич</v>
          </cell>
          <cell r="K146" t="str">
            <v>электромеханик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"АЛЛЕГРО ФУДЗ"</v>
          </cell>
          <cell r="G147" t="str">
            <v>Платов</v>
          </cell>
          <cell r="H147" t="str">
            <v>Олег</v>
          </cell>
          <cell r="I147" t="str">
            <v>Владимирович</v>
          </cell>
          <cell r="K147" t="str">
            <v>электромеханик</v>
          </cell>
          <cell r="M147" t="str">
            <v>очередная</v>
          </cell>
          <cell r="N147" t="str">
            <v>оперативно-ремонтный персонал</v>
          </cell>
          <cell r="R147" t="str">
            <v>III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"ПРИВОДНАЯ ТЕХНИКА"</v>
          </cell>
          <cell r="G148" t="str">
            <v>Шитиков</v>
          </cell>
          <cell r="H148" t="str">
            <v>Алексей</v>
          </cell>
          <cell r="I148" t="str">
            <v>Михайлович</v>
          </cell>
          <cell r="K148" t="str">
            <v>Главный энергетик</v>
          </cell>
          <cell r="M148" t="str">
            <v>очередная</v>
          </cell>
          <cell r="N148" t="str">
            <v>административно—технический персонал, с правом испытания оборудования повышенным напряжением</v>
          </cell>
          <cell r="R148" t="str">
            <v>V до и выше 1000 В</v>
          </cell>
          <cell r="S148" t="str">
            <v>ПТЭЭСиС</v>
          </cell>
          <cell r="V148">
            <v>0.5625</v>
          </cell>
        </row>
        <row r="149">
          <cell r="E149" t="str">
            <v>ООО "АВТОДОР- ПЛАТНЫЕ ДОРОГИ"</v>
          </cell>
          <cell r="G149" t="str">
            <v>Журавлев</v>
          </cell>
          <cell r="H149" t="str">
            <v>Сергей</v>
          </cell>
          <cell r="I149" t="str">
            <v>Вениаминович</v>
          </cell>
          <cell r="K149" t="str">
            <v>энергетик - старший инженер по эксплуатации энергетического оборудования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"АВТОДОР- ПЛАТНЫЕ ДОРОГИ"</v>
          </cell>
          <cell r="G150" t="str">
            <v>Мотовилов</v>
          </cell>
          <cell r="H150" t="str">
            <v>Игорь</v>
          </cell>
          <cell r="I150" t="str">
            <v>Владимирович</v>
          </cell>
          <cell r="K150" t="str">
            <v>заместитель операционного руководителя - главный инженер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"АВТОДОР- ПЛАТНЫЕ ДОРОГИ"</v>
          </cell>
          <cell r="G151" t="str">
            <v>Епишин</v>
          </cell>
          <cell r="H151" t="str">
            <v>Роман</v>
          </cell>
          <cell r="I151" t="str">
            <v>Сергеевич</v>
          </cell>
          <cell r="K151" t="str">
            <v>начальник управления технической эксплуатации ИТС</v>
          </cell>
          <cell r="M151" t="str">
            <v>первичная</v>
          </cell>
          <cell r="N151" t="str">
            <v>административно—технический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"АВТОДОР- ПЛАТНЫЕ ДОРОГИ"</v>
          </cell>
          <cell r="G152" t="str">
            <v>Поснов</v>
          </cell>
          <cell r="H152" t="str">
            <v>Дмитрий</v>
          </cell>
          <cell r="I152" t="str">
            <v>Сергеевич</v>
          </cell>
          <cell r="K152" t="str">
            <v>Заместитель директора департамента-начальник управления телекоммуникаций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"ЛИДЕР"</v>
          </cell>
          <cell r="G153" t="str">
            <v>Пшеничников</v>
          </cell>
          <cell r="H153" t="str">
            <v>Алексей</v>
          </cell>
          <cell r="I153" t="str">
            <v>Алексеевич</v>
          </cell>
          <cell r="K153" t="str">
            <v>Дежурный слесарь-электрик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IV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"ТК КАБЕЛЬТОРГ"</v>
          </cell>
          <cell r="G154" t="str">
            <v>Молодцов</v>
          </cell>
          <cell r="H154" t="str">
            <v>Денис</v>
          </cell>
          <cell r="I154" t="str">
            <v>Юрьевич</v>
          </cell>
          <cell r="K154" t="str">
            <v>Генеральный директор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АО «НПО «Прибор» имени С.С. Голембиовского</v>
          </cell>
          <cell r="G155" t="str">
            <v>Чуваева</v>
          </cell>
          <cell r="H155" t="str">
            <v>Светлана</v>
          </cell>
          <cell r="I155" t="str">
            <v>Владимировна</v>
          </cell>
          <cell r="K155" t="str">
            <v>Заместитель главного инженера</v>
          </cell>
          <cell r="L155" t="str">
            <v>1 год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АО «НПО «Прибор» имени С.С. Голембиовского</v>
          </cell>
          <cell r="G156" t="str">
            <v xml:space="preserve">Хусаинов </v>
          </cell>
          <cell r="H156" t="str">
            <v>Марат</v>
          </cell>
          <cell r="I156" t="str">
            <v>Мобинович</v>
          </cell>
          <cell r="K156" t="str">
            <v>Заместитель главного механика</v>
          </cell>
          <cell r="L156" t="str">
            <v>2 года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АО «НПО «Прибор» имени С.С. Голембиовского</v>
          </cell>
          <cell r="G157" t="str">
            <v>Дятков</v>
          </cell>
          <cell r="H157" t="str">
            <v>Олег</v>
          </cell>
          <cell r="I157" t="str">
            <v>Николаевич</v>
          </cell>
          <cell r="K157" t="str">
            <v>Главный механик</v>
          </cell>
          <cell r="L157" t="str">
            <v>3 года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«Коломенское поле»</v>
          </cell>
          <cell r="G158" t="str">
            <v xml:space="preserve">Новиков </v>
          </cell>
          <cell r="H158" t="str">
            <v xml:space="preserve">Александр </v>
          </cell>
          <cell r="I158" t="str">
            <v>Михайлович</v>
          </cell>
          <cell r="K158" t="str">
            <v>Мастер-энергетик</v>
          </cell>
          <cell r="L158" t="str">
            <v>6 месяцев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III до и выше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"ТЕПЛОЭНЕРГО"</v>
          </cell>
          <cell r="G159" t="str">
            <v>Ладонычев</v>
          </cell>
          <cell r="H159" t="str">
            <v>Александр</v>
          </cell>
          <cell r="I159" t="str">
            <v>Сергеевич</v>
          </cell>
          <cell r="K159" t="str">
            <v>мастер по КИПиА</v>
          </cell>
          <cell r="L159" t="str">
            <v>4 года</v>
          </cell>
          <cell r="M159" t="str">
            <v>первичная</v>
          </cell>
          <cell r="N159" t="str">
            <v>оперативно-ремонтный персонал</v>
          </cell>
          <cell r="R159" t="str">
            <v>II до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"ТЕПЛОЭНЕРГО"</v>
          </cell>
          <cell r="G160" t="str">
            <v xml:space="preserve">Тарасов </v>
          </cell>
          <cell r="H160" t="str">
            <v>Егор</v>
          </cell>
          <cell r="I160" t="str">
            <v>Романович</v>
          </cell>
          <cell r="K160" t="str">
            <v>слесарь по КИПиА</v>
          </cell>
          <cell r="L160" t="str">
            <v>15 лет</v>
          </cell>
          <cell r="M160" t="str">
            <v>первичная</v>
          </cell>
          <cell r="N160" t="str">
            <v>оперативно-ремонтный персонал</v>
          </cell>
          <cell r="R160" t="str">
            <v>II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"ТЕПЛОЭНЕРГО"</v>
          </cell>
          <cell r="G161" t="str">
            <v xml:space="preserve">Хамраев </v>
          </cell>
          <cell r="H161" t="str">
            <v>Тимур</v>
          </cell>
          <cell r="I161" t="str">
            <v>Абдурахманович</v>
          </cell>
          <cell r="K161" t="str">
            <v>директор</v>
          </cell>
          <cell r="L161" t="str">
            <v>11 лет</v>
          </cell>
          <cell r="M161" t="str">
            <v>первичная</v>
          </cell>
          <cell r="N161" t="str">
            <v>управленческий персонал</v>
          </cell>
          <cell r="S161" t="str">
            <v>ПТЭТЭ</v>
          </cell>
          <cell r="V161">
            <v>0.58333333333333304</v>
          </cell>
        </row>
        <row r="162">
          <cell r="E162" t="str">
            <v>ООО "ТЕПЛОЭНЕРГО"</v>
          </cell>
          <cell r="G162" t="str">
            <v>Дмитриев</v>
          </cell>
          <cell r="H162" t="str">
            <v>Антон</v>
          </cell>
          <cell r="I162" t="str">
            <v>Александрович</v>
          </cell>
          <cell r="K162" t="str">
            <v>зам директора</v>
          </cell>
          <cell r="L162" t="str">
            <v>5 лет</v>
          </cell>
          <cell r="M162" t="str">
            <v>первичная</v>
          </cell>
          <cell r="N162" t="str">
            <v>управленческий персонал</v>
          </cell>
          <cell r="S162" t="str">
            <v>ПТЭТЭ</v>
          </cell>
          <cell r="V162">
            <v>0.58333333333333304</v>
          </cell>
        </row>
        <row r="163">
          <cell r="E163" t="str">
            <v>ООО "ТЕПЛОЭНЕРГО"</v>
          </cell>
          <cell r="G163" t="str">
            <v xml:space="preserve">Ладонычев </v>
          </cell>
          <cell r="H163" t="str">
            <v>Арсений</v>
          </cell>
          <cell r="I163" t="str">
            <v>Александрович</v>
          </cell>
          <cell r="K163" t="str">
            <v>слесарь по КИПиА</v>
          </cell>
          <cell r="L163" t="str">
            <v xml:space="preserve">2 года </v>
          </cell>
          <cell r="M163" t="str">
            <v>первичная</v>
          </cell>
          <cell r="N163" t="str">
            <v>оперативно-ремонтный персонал</v>
          </cell>
          <cell r="S163" t="str">
            <v>ПТЭТЭ</v>
          </cell>
          <cell r="V163">
            <v>0.58333333333333304</v>
          </cell>
        </row>
        <row r="164">
          <cell r="E164" t="str">
            <v>ООО "ТЕПЛОЭНЕРГО"</v>
          </cell>
          <cell r="G164" t="str">
            <v>Крапин</v>
          </cell>
          <cell r="H164" t="str">
            <v>Сергей</v>
          </cell>
          <cell r="I164" t="str">
            <v>Николаевич</v>
          </cell>
          <cell r="K164" t="str">
            <v>слесарь-ремонтниу ЭУ</v>
          </cell>
          <cell r="L164" t="str">
            <v>13 лет</v>
          </cell>
          <cell r="M164" t="str">
            <v>первичная</v>
          </cell>
          <cell r="N164" t="str">
            <v>оперативно-ремонтный персонал</v>
          </cell>
          <cell r="S164" t="str">
            <v>ПТЭТЭ</v>
          </cell>
          <cell r="V164">
            <v>0.58333333333333304</v>
          </cell>
        </row>
        <row r="165">
          <cell r="E165" t="str">
            <v>ООО «Инновационная фирма «Марк»</v>
          </cell>
          <cell r="G165" t="str">
            <v>Шмелёв</v>
          </cell>
          <cell r="H165" t="str">
            <v>Игорь</v>
          </cell>
          <cell r="I165" t="str">
            <v>Викторович</v>
          </cell>
          <cell r="K165" t="str">
            <v>Старший инженер</v>
          </cell>
          <cell r="L165" t="str">
            <v>6 лет</v>
          </cell>
          <cell r="M165" t="str">
            <v>первичная</v>
          </cell>
          <cell r="N165" t="str">
            <v>специалист</v>
          </cell>
          <cell r="S165" t="str">
            <v>ПТЭТЭ</v>
          </cell>
          <cell r="V165">
            <v>0.58333333333333304</v>
          </cell>
        </row>
        <row r="166">
          <cell r="E166" t="str">
            <v>АО "Электропровод"</v>
          </cell>
          <cell r="G166" t="str">
            <v>Рыбакова</v>
          </cell>
          <cell r="H166" t="str">
            <v>Оксана</v>
          </cell>
          <cell r="I166" t="str">
            <v>Викторовна</v>
          </cell>
          <cell r="K166" t="str">
            <v>Начальник ОТК</v>
          </cell>
          <cell r="L166" t="str">
            <v>1 год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IV группа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АО "Электропровод"</v>
          </cell>
          <cell r="G167" t="str">
            <v>Курская</v>
          </cell>
          <cell r="H167" t="str">
            <v xml:space="preserve">Наталья </v>
          </cell>
          <cell r="I167" t="str">
            <v>Сергеевна</v>
          </cell>
          <cell r="K167" t="str">
            <v>Контролер ОТК</v>
          </cell>
          <cell r="L167" t="str">
            <v>7 лет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III группа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"ТехПромИнвест"</v>
          </cell>
          <cell r="G168" t="str">
            <v>Глотов</v>
          </cell>
          <cell r="H168" t="str">
            <v>Александр</v>
          </cell>
          <cell r="I168" t="str">
            <v>Вячеславович</v>
          </cell>
          <cell r="K168" t="str">
            <v>зам. руководителя производства</v>
          </cell>
          <cell r="L168" t="str">
            <v>6 лет 6 мес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IV гр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"ТехПромИнвест"</v>
          </cell>
          <cell r="G169" t="str">
            <v>Рожков</v>
          </cell>
          <cell r="H169" t="str">
            <v>Алексей</v>
          </cell>
          <cell r="I169" t="str">
            <v>Александрович</v>
          </cell>
          <cell r="K169" t="str">
            <v>главный инженер</v>
          </cell>
          <cell r="L169" t="str">
            <v xml:space="preserve">3 года 
8 мес.
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гр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МОУ Удельнинская гимназия</v>
          </cell>
          <cell r="G170" t="str">
            <v>Аристархова</v>
          </cell>
          <cell r="H170" t="str">
            <v>Марина</v>
          </cell>
          <cell r="I170" t="str">
            <v>Михайловна</v>
          </cell>
          <cell r="K170" t="str">
            <v>Заместитель директора по АХЧ</v>
          </cell>
          <cell r="L170" t="str">
            <v>5 л</v>
          </cell>
          <cell r="M170" t="str">
            <v>очередная</v>
          </cell>
          <cell r="N170" t="str">
            <v>руководящий работник</v>
          </cell>
          <cell r="S170" t="str">
            <v>ПТЭТЭ</v>
          </cell>
          <cell r="V170">
            <v>0.58333333333333304</v>
          </cell>
        </row>
        <row r="171">
          <cell r="E171" t="str">
            <v>МОУ Удельнинская гимназия</v>
          </cell>
          <cell r="G171" t="str">
            <v>Калинина</v>
          </cell>
          <cell r="H171" t="str">
            <v xml:space="preserve">Ольга </v>
          </cell>
          <cell r="I171" t="str">
            <v xml:space="preserve">Ивановна </v>
          </cell>
          <cell r="K171" t="str">
            <v xml:space="preserve">Завхоз </v>
          </cell>
          <cell r="L171" t="str">
            <v>21 г</v>
          </cell>
          <cell r="M171" t="str">
            <v>очередная</v>
          </cell>
          <cell r="N171" t="str">
            <v>специалист</v>
          </cell>
          <cell r="S171" t="str">
            <v>ПТЭТЭ</v>
          </cell>
          <cell r="V171">
            <v>0.58333333333333304</v>
          </cell>
        </row>
        <row r="172">
          <cell r="E172" t="str">
            <v>МОУ Удельнинская гимназия</v>
          </cell>
          <cell r="G172" t="str">
            <v>Аристархова</v>
          </cell>
          <cell r="H172" t="str">
            <v>Марина</v>
          </cell>
          <cell r="I172" t="str">
            <v>Михайловна</v>
          </cell>
          <cell r="K172" t="str">
            <v>Заместитель директора по АХЧ</v>
          </cell>
          <cell r="L172" t="str">
            <v>5 л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гр до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МОУ Удельнинская гимназия</v>
          </cell>
          <cell r="G173" t="str">
            <v>Шепелев</v>
          </cell>
          <cell r="H173" t="str">
            <v>Сергей</v>
          </cell>
          <cell r="I173" t="str">
            <v xml:space="preserve">Виктович </v>
          </cell>
          <cell r="K173" t="str">
            <v xml:space="preserve">Рабочий по комплексному обслуживанию зданий </v>
          </cell>
          <cell r="L173" t="str">
            <v>5л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гр до 1000В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МОУ Удельнинская гимназия</v>
          </cell>
          <cell r="G174" t="str">
            <v>Калинина</v>
          </cell>
          <cell r="H174" t="str">
            <v xml:space="preserve">Ольга </v>
          </cell>
          <cell r="I174" t="str">
            <v xml:space="preserve">Ивановна </v>
          </cell>
          <cell r="K174" t="str">
            <v xml:space="preserve">Завхоз </v>
          </cell>
          <cell r="L174" t="str">
            <v>21 г</v>
          </cell>
          <cell r="M174" t="str">
            <v>первичная</v>
          </cell>
          <cell r="N174" t="str">
            <v>административно—технический персонал</v>
          </cell>
          <cell r="R174" t="str">
            <v>II гр до 1000В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«Галеон»</v>
          </cell>
          <cell r="G175" t="str">
            <v>Голубев</v>
          </cell>
          <cell r="H175" t="str">
            <v>Павел</v>
          </cell>
          <cell r="I175" t="str">
            <v>Юрьевич</v>
          </cell>
          <cell r="K175" t="str">
            <v>главный энергетик</v>
          </cell>
          <cell r="L175" t="str">
            <v>6 лет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группа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«Галеон»</v>
          </cell>
          <cell r="G176" t="str">
            <v>Каранфилов</v>
          </cell>
          <cell r="H176" t="str">
            <v>Трофим</v>
          </cell>
          <cell r="I176" t="str">
            <v>Сергеевич</v>
          </cell>
          <cell r="K176" t="str">
            <v>главный инженер</v>
          </cell>
          <cell r="L176" t="str">
            <v>5 лет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группа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АО "ЗМУ"</v>
          </cell>
          <cell r="G177" t="str">
            <v>Шлапо</v>
          </cell>
          <cell r="H177" t="str">
            <v xml:space="preserve">Иван </v>
          </cell>
          <cell r="I177" t="str">
            <v>Сергеевич</v>
          </cell>
          <cell r="K177" t="str">
            <v>Электрик</v>
          </cell>
          <cell r="L177" t="str">
            <v>1 год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IIIгр. до 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"Газпром теплоэнерго МО"</v>
          </cell>
          <cell r="G178" t="str">
            <v>Буханцов</v>
          </cell>
          <cell r="H178" t="str">
            <v>Алексей</v>
          </cell>
          <cell r="I178" t="str">
            <v>Николаевич</v>
          </cell>
          <cell r="K178" t="str">
            <v xml:space="preserve">Начальник котельной </v>
          </cell>
          <cell r="L178" t="str">
            <v>3 г., 8 мес.</v>
          </cell>
          <cell r="M178" t="str">
            <v>внеочередная</v>
          </cell>
          <cell r="N178" t="str">
            <v xml:space="preserve">Руководитель структурного подразделения </v>
          </cell>
          <cell r="S178" t="str">
            <v>ПТЭТЭ</v>
          </cell>
          <cell r="V178">
            <v>0.60416666666666696</v>
          </cell>
        </row>
        <row r="179">
          <cell r="E179" t="str">
            <v>ООО "Газпром теплоэнерго МО"</v>
          </cell>
          <cell r="G179" t="str">
            <v>Воронин</v>
          </cell>
          <cell r="H179" t="str">
            <v>Игорь</v>
          </cell>
          <cell r="I179" t="str">
            <v>Викторович</v>
          </cell>
          <cell r="K179" t="str">
            <v xml:space="preserve">Начальник котельной </v>
          </cell>
          <cell r="L179" t="str">
            <v>1 г., 8 мес.</v>
          </cell>
          <cell r="M179" t="str">
            <v>внеочередная</v>
          </cell>
          <cell r="N179" t="str">
            <v xml:space="preserve">Руководитель структурного подразделения </v>
          </cell>
          <cell r="S179" t="str">
            <v>ПТЭТЭ</v>
          </cell>
          <cell r="V179">
            <v>0.60416666666666696</v>
          </cell>
        </row>
        <row r="180">
          <cell r="E180" t="str">
            <v>ООО "Газпром теплоэнерго МО"</v>
          </cell>
          <cell r="G180" t="str">
            <v>Довженко</v>
          </cell>
          <cell r="H180" t="str">
            <v>Олег</v>
          </cell>
          <cell r="I180" t="str">
            <v>Николаевич</v>
          </cell>
          <cell r="K180" t="str">
            <v xml:space="preserve">Начальник котельной </v>
          </cell>
          <cell r="L180" t="str">
            <v>3 г., 5 мес.</v>
          </cell>
          <cell r="M180" t="str">
            <v>внеочередная</v>
          </cell>
          <cell r="N180" t="str">
            <v xml:space="preserve">Руководитель структурного подразделения </v>
          </cell>
          <cell r="S180" t="str">
            <v>ПТЭТЭ</v>
          </cell>
          <cell r="V180">
            <v>0.60416666666666696</v>
          </cell>
        </row>
        <row r="181">
          <cell r="E181" t="str">
            <v>ООО "Газпром теплоэнерго МО"</v>
          </cell>
          <cell r="G181" t="str">
            <v>Евтухов</v>
          </cell>
          <cell r="H181" t="str">
            <v>Сергей</v>
          </cell>
          <cell r="I181" t="str">
            <v>Петрович</v>
          </cell>
          <cell r="K181" t="str">
            <v xml:space="preserve">Начальник котельной </v>
          </cell>
          <cell r="L181" t="str">
            <v>4 мес.</v>
          </cell>
          <cell r="M181" t="str">
            <v>внеочередная</v>
          </cell>
          <cell r="N181" t="str">
            <v xml:space="preserve">Руководитель структурного подразделения </v>
          </cell>
          <cell r="S181" t="str">
            <v>ПТЭТЭ</v>
          </cell>
          <cell r="V181">
            <v>0.60416666666666696</v>
          </cell>
        </row>
        <row r="182">
          <cell r="E182" t="str">
            <v>ООО "Газпром теплоэнерго МО"</v>
          </cell>
          <cell r="G182" t="str">
            <v xml:space="preserve">Фомина </v>
          </cell>
          <cell r="H182" t="str">
            <v>Галина</v>
          </cell>
          <cell r="I182" t="str">
            <v>Васильевна</v>
          </cell>
          <cell r="K182" t="str">
            <v xml:space="preserve">Начальник котельной </v>
          </cell>
          <cell r="L182" t="str">
            <v>2 г., 10 мес</v>
          </cell>
          <cell r="M182" t="str">
            <v>внеочередная</v>
          </cell>
          <cell r="N182" t="str">
            <v xml:space="preserve">Руководитель структурного подразделения </v>
          </cell>
          <cell r="S182" t="str">
            <v>ПТЭТЭ</v>
          </cell>
          <cell r="V182">
            <v>0.60416666666666696</v>
          </cell>
        </row>
        <row r="183">
          <cell r="E183" t="str">
            <v>ООО "Газпром теплоэнерго МО"</v>
          </cell>
          <cell r="G183" t="str">
            <v>Гончарова</v>
          </cell>
          <cell r="H183" t="str">
            <v xml:space="preserve">Елена </v>
          </cell>
          <cell r="I183" t="str">
            <v>Леонидовна</v>
          </cell>
          <cell r="K183" t="str">
            <v>Руководитель службы охраны труда, промышленной, пожарной, экологической безопасности, ГО и ЧС</v>
          </cell>
          <cell r="L183" t="str">
            <v>1,5 мес.</v>
          </cell>
          <cell r="M183" t="str">
            <v>первичная</v>
          </cell>
          <cell r="N183" t="str">
            <v xml:space="preserve">Руководитель структурного подразделения </v>
          </cell>
          <cell r="S183" t="str">
            <v>ПТЭТЭ</v>
          </cell>
          <cell r="V183">
            <v>0.60416666666666696</v>
          </cell>
        </row>
        <row r="184">
          <cell r="E184" t="str">
            <v xml:space="preserve">ООО «Техностром-Центр» </v>
          </cell>
          <cell r="G184" t="str">
            <v xml:space="preserve">Анцупова </v>
          </cell>
          <cell r="H184" t="str">
            <v xml:space="preserve">Елена </v>
          </cell>
          <cell r="I184" t="str">
            <v>Ивановна</v>
          </cell>
          <cell r="K184" t="str">
            <v>Оператор котельной</v>
          </cell>
          <cell r="L184" t="str">
            <v>1 год</v>
          </cell>
          <cell r="M184" t="str">
            <v>первичная</v>
          </cell>
          <cell r="N184" t="str">
            <v>оперативный персонал</v>
          </cell>
          <cell r="S184" t="str">
            <v>ПТЭТЭ</v>
          </cell>
          <cell r="V184">
            <v>0.60416666666666696</v>
          </cell>
        </row>
        <row r="185">
          <cell r="E185" t="str">
            <v xml:space="preserve">ООО «Техностром-Центр» </v>
          </cell>
          <cell r="G185" t="str">
            <v xml:space="preserve">Гришина </v>
          </cell>
          <cell r="H185" t="str">
            <v xml:space="preserve">Светлана </v>
          </cell>
          <cell r="I185" t="str">
            <v>Юрьевна</v>
          </cell>
          <cell r="K185" t="str">
            <v>Оператор котельной</v>
          </cell>
          <cell r="L185" t="str">
            <v>1 год</v>
          </cell>
          <cell r="M185" t="str">
            <v>первичная</v>
          </cell>
          <cell r="N185" t="str">
            <v>оперативный персонал</v>
          </cell>
          <cell r="S185" t="str">
            <v>ПТЭТЭ</v>
          </cell>
          <cell r="V185">
            <v>0.60416666666666696</v>
          </cell>
        </row>
        <row r="186">
          <cell r="E186" t="str">
            <v xml:space="preserve">ООО «Техностром-Центр» </v>
          </cell>
          <cell r="G186" t="str">
            <v xml:space="preserve">Лопухова </v>
          </cell>
          <cell r="H186" t="str">
            <v xml:space="preserve">Оксана </v>
          </cell>
          <cell r="I186" t="str">
            <v>Юрьевна</v>
          </cell>
          <cell r="K186" t="str">
            <v>Оператор котельной</v>
          </cell>
          <cell r="L186" t="str">
            <v>1 год</v>
          </cell>
          <cell r="M186" t="str">
            <v>первичная</v>
          </cell>
          <cell r="N186" t="str">
            <v>оперативный персонал</v>
          </cell>
          <cell r="S186" t="str">
            <v>ПТЭТЭ</v>
          </cell>
          <cell r="V186">
            <v>0.60416666666666696</v>
          </cell>
        </row>
        <row r="187">
          <cell r="E187" t="str">
            <v xml:space="preserve">ООО «Техностром-Центр» </v>
          </cell>
          <cell r="G187" t="str">
            <v xml:space="preserve">Трофимова </v>
          </cell>
          <cell r="H187" t="str">
            <v xml:space="preserve">Ольга </v>
          </cell>
          <cell r="I187" t="str">
            <v>Михайловна</v>
          </cell>
          <cell r="K187" t="str">
            <v>Оператор котельной</v>
          </cell>
          <cell r="L187" t="str">
            <v>1 год</v>
          </cell>
          <cell r="M187" t="str">
            <v>первичная</v>
          </cell>
          <cell r="N187" t="str">
            <v>оперативный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 xml:space="preserve">ООО «Техностром-Центр» </v>
          </cell>
          <cell r="G188" t="str">
            <v xml:space="preserve">Троян </v>
          </cell>
          <cell r="H188" t="str">
            <v xml:space="preserve">Юрий </v>
          </cell>
          <cell r="I188" t="str">
            <v>Витальевич</v>
          </cell>
          <cell r="K188" t="str">
            <v>Заместитель генерального директора</v>
          </cell>
          <cell r="L188" t="str">
            <v>1 год</v>
          </cell>
          <cell r="M188" t="str">
            <v>первичная</v>
          </cell>
          <cell r="N188" t="str">
            <v>руководящий работник</v>
          </cell>
          <cell r="S188" t="str">
            <v>ПТЭТЭ</v>
          </cell>
          <cell r="V188">
            <v>0.60416666666666696</v>
          </cell>
        </row>
        <row r="189">
          <cell r="E189" t="str">
            <v>Филиал ГлавУпДК при МИД России МЗК "Москоу Кантри Клаб"</v>
          </cell>
          <cell r="G189" t="str">
            <v xml:space="preserve">Дивеев </v>
          </cell>
          <cell r="H189" t="str">
            <v xml:space="preserve">Наиль </v>
          </cell>
          <cell r="I189" t="str">
            <v>Равильевич</v>
          </cell>
          <cell r="K189" t="str">
            <v>Мастер по ремонту приборов и аппаратуры</v>
          </cell>
          <cell r="L189" t="str">
            <v>10 лет 11 месяцев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до и выше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Филиал ГлавУпДК при МИД России МЗК "Москоу Кантри Клаб"</v>
          </cell>
          <cell r="G190" t="str">
            <v xml:space="preserve">Дьячков </v>
          </cell>
          <cell r="H190" t="str">
            <v xml:space="preserve">Сергей </v>
          </cell>
          <cell r="I190" t="str">
            <v>Николаевич</v>
          </cell>
          <cell r="K190" t="str">
            <v>Электромонтер по обслуживанию подстанций 6 разряда</v>
          </cell>
          <cell r="L190" t="str">
            <v>20 лет 11 месяцев</v>
          </cell>
          <cell r="M190" t="str">
            <v>очередная</v>
          </cell>
          <cell r="N190" t="str">
            <v>оперативно-ремонтный персонал</v>
          </cell>
          <cell r="R190" t="str">
            <v>IV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"ПРО-ТЕХНОЛОДЖИ"</v>
          </cell>
          <cell r="G191" t="str">
            <v>Кочетков</v>
          </cell>
          <cell r="H191" t="str">
            <v>Максим</v>
          </cell>
          <cell r="I191" t="str">
            <v>Валерьевич</v>
          </cell>
          <cell r="K191" t="str">
            <v>Начальник сервисной службы</v>
          </cell>
          <cell r="L191" t="str">
            <v>5 лет</v>
          </cell>
          <cell r="M191" t="str">
            <v>внеочередная</v>
          </cell>
          <cell r="N191" t="str">
            <v>административно—технический персонал</v>
          </cell>
          <cell r="R191" t="str">
            <v>IV группа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МАУ ДО "СШ"</v>
          </cell>
          <cell r="G192" t="str">
            <v>Мудрак</v>
          </cell>
          <cell r="H192" t="str">
            <v>Оксана</v>
          </cell>
          <cell r="I192" t="str">
            <v>Витальевна</v>
          </cell>
          <cell r="K192" t="str">
            <v>Главный инженер</v>
          </cell>
          <cell r="L192" t="str">
            <v>1 год</v>
          </cell>
          <cell r="M192" t="str">
            <v>первичная</v>
          </cell>
          <cell r="N192" t="str">
            <v>административно—технический персонал</v>
          </cell>
          <cell r="R192" t="str">
            <v>II группа до 1000В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"БЗКЛ"</v>
          </cell>
          <cell r="G193" t="str">
            <v xml:space="preserve">Шичинов </v>
          </cell>
          <cell r="H193" t="str">
            <v>Алексей</v>
          </cell>
          <cell r="I193" t="str">
            <v>Александрович</v>
          </cell>
          <cell r="K193" t="str">
            <v>Начальник управления по эксплуатации зданий и сооружений</v>
          </cell>
          <cell r="L193" t="str">
            <v>1 год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III  группа до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ЗАО "ЛЦ "ЗАПАДНЫЕ ВОРОТА"</v>
          </cell>
          <cell r="G194" t="str">
            <v>Тузов</v>
          </cell>
          <cell r="H194" t="str">
            <v xml:space="preserve">Александр </v>
          </cell>
          <cell r="I194" t="str">
            <v>Витальевич</v>
          </cell>
          <cell r="K194" t="str">
            <v>Старший системный администратор</v>
          </cell>
          <cell r="L194" t="str">
            <v>10 лет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"ВМ Про"</v>
          </cell>
          <cell r="G195" t="str">
            <v>Бордяшов</v>
          </cell>
          <cell r="H195" t="str">
            <v>Александр</v>
          </cell>
          <cell r="I195" t="str">
            <v>Владимирович</v>
          </cell>
          <cell r="K195" t="str">
            <v>главный механик</v>
          </cell>
          <cell r="L195" t="str">
            <v>6 лет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V до и свыше 1000 В</v>
          </cell>
          <cell r="S195" t="str">
            <v>ПТЭЭПЭЭ</v>
          </cell>
          <cell r="V195">
            <v>0.625</v>
          </cell>
        </row>
        <row r="196">
          <cell r="E196" t="str">
            <v>ООО "Тепловодоснабжение"</v>
          </cell>
          <cell r="G196" t="str">
            <v>Кузнецов</v>
          </cell>
          <cell r="H196" t="str">
            <v>Константин</v>
          </cell>
          <cell r="I196" t="str">
            <v>Александрович</v>
          </cell>
          <cell r="K196" t="str">
            <v>Начальник службы энергетика и КИПиА</v>
          </cell>
          <cell r="L196" t="str">
            <v>3 года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0.625</v>
          </cell>
        </row>
        <row r="197">
          <cell r="E197" t="str">
            <v>ООО "Ступино Про"</v>
          </cell>
          <cell r="G197" t="str">
            <v>Лукин</v>
          </cell>
          <cell r="H197" t="str">
            <v>Алексей</v>
          </cell>
          <cell r="I197" t="str">
            <v>Олегович</v>
          </cell>
          <cell r="K197" t="str">
            <v>главный инженер</v>
          </cell>
          <cell r="L197">
            <v>1</v>
          </cell>
          <cell r="M197" t="str">
            <v>внеочередная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0.625</v>
          </cell>
        </row>
        <row r="198">
          <cell r="E198" t="str">
            <v xml:space="preserve">ИП Шевцов А. М. </v>
          </cell>
          <cell r="G198" t="str">
            <v xml:space="preserve">Шевцов </v>
          </cell>
          <cell r="H198" t="str">
            <v xml:space="preserve">Андрей </v>
          </cell>
          <cell r="I198" t="str">
            <v xml:space="preserve">Михайлович </v>
          </cell>
          <cell r="K198" t="str">
            <v xml:space="preserve">Директор </v>
          </cell>
          <cell r="L198" t="str">
            <v xml:space="preserve">2 недели 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>II до 1000В</v>
          </cell>
          <cell r="S198" t="str">
            <v>ПТЭЭПЭЭ</v>
          </cell>
          <cell r="V198">
            <v>0.625</v>
          </cell>
        </row>
        <row r="199">
          <cell r="E199" t="str">
            <v>ООО "ТурАвто-ВМ"</v>
          </cell>
          <cell r="G199" t="str">
            <v xml:space="preserve">Владимиров </v>
          </cell>
          <cell r="H199" t="str">
            <v xml:space="preserve">Владимир </v>
          </cell>
          <cell r="I199" t="str">
            <v>Владимирович</v>
          </cell>
          <cell r="K199" t="str">
            <v>Генеральный директор</v>
          </cell>
          <cell r="L199" t="str">
            <v xml:space="preserve">11 лет 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IV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"ТурАвто-ВМ"</v>
          </cell>
          <cell r="G200" t="str">
            <v xml:space="preserve">Андреев </v>
          </cell>
          <cell r="H200" t="str">
            <v xml:space="preserve">Павел </v>
          </cell>
          <cell r="I200" t="str">
            <v>Владиславович</v>
          </cell>
          <cell r="K200" t="str">
            <v>Исполнительный директор</v>
          </cell>
          <cell r="L200" t="str">
            <v>1 год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"ТурАвто-ВМ"</v>
          </cell>
          <cell r="G201" t="str">
            <v xml:space="preserve">Новиков </v>
          </cell>
          <cell r="H201" t="str">
            <v xml:space="preserve">Валерий </v>
          </cell>
          <cell r="I201" t="str">
            <v>Иванович</v>
          </cell>
          <cell r="K201" t="str">
            <v>Главный инженер</v>
          </cell>
          <cell r="L201" t="str">
            <v>1 год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"ТурАвто-ВМ"</v>
          </cell>
          <cell r="G202" t="str">
            <v xml:space="preserve">Жаров </v>
          </cell>
          <cell r="H202" t="str">
            <v xml:space="preserve">Дмитрий </v>
          </cell>
          <cell r="I202" t="str">
            <v>Сергеевич</v>
          </cell>
          <cell r="K202" t="str">
            <v>Заместитель генерального директора по эксплуатации</v>
          </cell>
          <cell r="L202" t="str">
            <v>1 год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III до 1000В</v>
          </cell>
          <cell r="S202" t="str">
            <v>ПТЭЭПЭЭ</v>
          </cell>
          <cell r="V202">
            <v>0.625</v>
          </cell>
        </row>
        <row r="203">
          <cell r="E203" t="str">
            <v>ООО "СК ЖБИ ПОСТАВКА"</v>
          </cell>
          <cell r="G203" t="str">
            <v>Билько</v>
          </cell>
          <cell r="H203" t="str">
            <v>Алексей</v>
          </cell>
          <cell r="I203" t="str">
            <v>Александрович</v>
          </cell>
          <cell r="K203" t="str">
            <v>Начальник участка</v>
          </cell>
          <cell r="L203" t="str">
            <v>5 лет</v>
          </cell>
          <cell r="M203" t="str">
            <v>первичная</v>
          </cell>
          <cell r="N203" t="str">
            <v>административно—технический персонал</v>
          </cell>
          <cell r="R203" t="str">
            <v>II гр.  до 1000В</v>
          </cell>
          <cell r="S203" t="str">
            <v>ПТЭЭПЭЭ</v>
          </cell>
          <cell r="V203">
            <v>0.625</v>
          </cell>
        </row>
        <row r="204">
          <cell r="E204" t="str">
            <v>ООО "ЖК-Гусарская баллада"</v>
          </cell>
          <cell r="G204" t="str">
            <v>Камченкова</v>
          </cell>
          <cell r="H204" t="str">
            <v>Евгения</v>
          </cell>
          <cell r="I204" t="str">
            <v>Андреевна</v>
          </cell>
          <cell r="K204" t="str">
            <v>Ведущий специалист</v>
          </cell>
          <cell r="L204" t="str">
            <v xml:space="preserve">2 года </v>
          </cell>
          <cell r="M204" t="str">
            <v>первичная</v>
          </cell>
          <cell r="N204" t="str">
            <v>осуществляющий контроль за эксплуатацией тепловых энергоустановок</v>
          </cell>
          <cell r="S204" t="str">
            <v>ПТЭТЭ</v>
          </cell>
          <cell r="V204">
            <v>0.625</v>
          </cell>
        </row>
        <row r="205">
          <cell r="E205" t="str">
            <v>АНОО "Гимназия "Жуковка"</v>
          </cell>
          <cell r="G205" t="str">
            <v>Шилов</v>
          </cell>
          <cell r="H205" t="str">
            <v>Олег</v>
          </cell>
          <cell r="I205" t="str">
            <v>Михайлович</v>
          </cell>
          <cell r="K205" t="str">
            <v>Тех. Служащий</v>
          </cell>
          <cell r="L205" t="str">
            <v>2 года 11 месяцев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IV до 1000В</v>
          </cell>
          <cell r="S205" t="str">
            <v>ПТЭЭПЭЭ</v>
          </cell>
          <cell r="V205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A98" sqref="A98:XFD10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"ГРЕНЕ КРАМП НЕДВИЖИМОСТЬ"</v>
      </c>
      <c r="D15" s="6" t="str">
        <f>CONCATENATE([2]Общая!G4," ",[2]Общая!H4," ",[2]Общая!I4," 
", [2]Общая!K4," ",[2]Общая!L4)</f>
        <v xml:space="preserve">Лапонов Виктор Анатольевич 
Инженер по эксплуатации </v>
      </c>
      <c r="E15" s="7" t="str">
        <f>[2]Общая!M4</f>
        <v>внеочередная</v>
      </c>
      <c r="F15" s="7" t="str">
        <f>[2]Общая!R4</f>
        <v>IV до и выше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ИП ЧЕРКАШИНА АННА АЛЕКСАНДРОВНА</v>
      </c>
      <c r="D16" s="6" t="str">
        <f>CONCATENATE([2]Общая!G5," ",[2]Общая!H5," ",[2]Общая!I5," 
", [2]Общая!K5," ",[2]Общая!L5)</f>
        <v xml:space="preserve">Хорчев Александр Анатольевич 
электромеханик </v>
      </c>
      <c r="E16" s="7" t="str">
        <f>[2]Общая!M5</f>
        <v>внеочередная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"ИМПРЕСС АРТ"</v>
      </c>
      <c r="D17" s="6" t="str">
        <f>CONCATENATE([2]Общая!G6," ",[2]Общая!H6," ",[2]Общая!I6," 
", [2]Общая!K6," ",[2]Общая!L6)</f>
        <v xml:space="preserve">Горин Евгений Георгиевич 
Заместитель руководителя сервисной службы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"ИМПРЕСС АРТ"</v>
      </c>
      <c r="D18" s="6" t="str">
        <f>CONCATENATE([2]Общая!G7," ",[2]Общая!H7," ",[2]Общая!I7," 
", [2]Общая!K7," ",[2]Общая!L7)</f>
        <v xml:space="preserve">Кудряшов Алексей Николаевич 
Руководитель сервисной службы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"ИМПРЕСС АРТ"</v>
      </c>
      <c r="D19" s="6" t="str">
        <f>CONCATENATE([2]Общая!G8," ",[2]Общая!H8," ",[2]Общая!I8," 
", [2]Общая!K8," ",[2]Общая!L8)</f>
        <v xml:space="preserve">Ольховиков Андрей Юрьевич 
Главный энергетик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"АГРОКОМПЛЕКС НОГИНСКИЙ"</v>
      </c>
      <c r="D20" s="6" t="str">
        <f>CONCATENATE([2]Общая!G9," ",[2]Общая!H9," ",[2]Общая!I9," 
", [2]Общая!K9," ",[2]Общая!L9)</f>
        <v xml:space="preserve">Горячев Роман Владимирович 
инженер КИПиА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"Л.АРГО"</v>
      </c>
      <c r="D21" s="6" t="str">
        <f>CONCATENATE([2]Общая!G10," ",[2]Общая!H10," ",[2]Общая!I10," 
", [2]Общая!K10," ",[2]Общая!L10)</f>
        <v xml:space="preserve">Романов Сергей Михайлович 
наладчик оборудования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"Л.АРГО"</v>
      </c>
      <c r="D22" s="6" t="str">
        <f>CONCATENATE([2]Общая!G11," ",[2]Общая!H11," ",[2]Общая!I11," 
", [2]Общая!K11," ",[2]Общая!L11)</f>
        <v xml:space="preserve">Куталова Ольга Михайловна 
старший участка упаковки </v>
      </c>
      <c r="E22" s="7" t="str">
        <f>[2]Общая!M11</f>
        <v>очередная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"Л.АРГО"</v>
      </c>
      <c r="D23" s="6" t="str">
        <f>CONCATENATE([2]Общая!G12," ",[2]Общая!H12," ",[2]Общая!I12," 
", [2]Общая!K12," ",[2]Общая!L12)</f>
        <v xml:space="preserve">Жованик Николай Николаевич 
старший смены </v>
      </c>
      <c r="E23" s="7" t="str">
        <f>[2]Общая!M12</f>
        <v>очередная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"Л.АРГО"</v>
      </c>
      <c r="D24" s="6" t="str">
        <f>CONCATENATE([2]Общая!G13," ",[2]Общая!H13," ",[2]Общая!I13," 
", [2]Общая!K13," ",[2]Общая!L13)</f>
        <v xml:space="preserve">Кубышин Денис Владимирович 
старший смены </v>
      </c>
      <c r="E24" s="7" t="str">
        <f>[2]Общая!M13</f>
        <v>очередная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"БУНЬКОВО МЕНЕДЖМЕНТ"</v>
      </c>
      <c r="D25" s="6" t="str">
        <f>CONCATENATE([2]Общая!G14," ",[2]Общая!H14," ",[2]Общая!I14," 
", [2]Общая!K14," ",[2]Общая!L14)</f>
        <v xml:space="preserve">Сафонов Кирилл Михайлович 
электромонтер </v>
      </c>
      <c r="E25" s="7" t="str">
        <f>[2]Общая!M14</f>
        <v>очередная</v>
      </c>
      <c r="F25" s="7" t="str">
        <f>[2]Общая!R14</f>
        <v>III до и выше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"КСИЛОСВИСС"</v>
      </c>
      <c r="D26" s="6" t="str">
        <f>CONCATENATE([2]Общая!G15," ",[2]Общая!H15," ",[2]Общая!I15," 
", [2]Общая!K15," ",[2]Общая!L15)</f>
        <v xml:space="preserve">Басыров Родион Игоревич 
Энергетик ОГЭ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"КСИЛОСВИСС"</v>
      </c>
      <c r="D27" s="6" t="str">
        <f>CONCATENATE([2]Общая!G16," ",[2]Общая!H16," ",[2]Общая!I16," 
", [2]Общая!K16," ",[2]Общая!L16)</f>
        <v xml:space="preserve">Маркелов Максим Николаевич 
Начальник смены Участок производства древесностружечных плит (ДСП)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"КСИЛОСВИСС"</v>
      </c>
      <c r="D28" s="6" t="str">
        <f>CONCATENATE([2]Общая!G17," ",[2]Общая!H17," ",[2]Общая!I17," 
", [2]Общая!K17," ",[2]Общая!L17)</f>
        <v xml:space="preserve">Родин Павел Сергеевич 
Главный энергетик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"ОГК"</v>
      </c>
      <c r="D29" s="6" t="str">
        <f>CONCATENATE([2]Общая!G18," ",[2]Общая!H18," ",[2]Общая!I18," 
", [2]Общая!K18," ",[2]Общая!L18)</f>
        <v xml:space="preserve">Абрамова Елена Александровна 
Специалист по аудиту производственной безопасности </v>
      </c>
      <c r="E29" s="7" t="str">
        <f>[2]Общая!M18</f>
        <v>очередная</v>
      </c>
      <c r="F29" s="7" t="str">
        <f>[2]Общая!R18</f>
        <v>IV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ТЕХНОПАРК "НОВОЕ ВРЕМЯ" (АО)</v>
      </c>
      <c r="D30" s="6" t="str">
        <f>CONCATENATE([2]Общая!G19," ",[2]Общая!H19," ",[2]Общая!I19," 
", [2]Общая!K19," ",[2]Общая!L19)</f>
        <v xml:space="preserve">Кушнаренко Павел Александрович 
Главный энергетик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"АГРО-ПРОК"</v>
      </c>
      <c r="D31" s="6" t="str">
        <f>CONCATENATE([2]Общая!G20," ",[2]Общая!H20," ",[2]Общая!I20," 
", [2]Общая!K20," ",[2]Общая!L20)</f>
        <v xml:space="preserve">Носов Кирилл Николаевич 
Заместитель главного энергетика 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УЖК "ДРУЖБА"</v>
      </c>
      <c r="D32" s="6" t="str">
        <f>CONCATENATE([2]Общая!G21," ",[2]Общая!H21," ",[2]Общая!I21," 
", [2]Общая!K21," ",[2]Общая!L21)</f>
        <v xml:space="preserve">Зоркальцева Ольга Евгеньевна 
заместитель генерального директора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УЖК "ДРУЖБА"</v>
      </c>
      <c r="D33" s="6" t="str">
        <f>CONCATENATE([2]Общая!G22," ",[2]Общая!H22," ",[2]Общая!I22," 
", [2]Общая!K22," ",[2]Общая!L22)</f>
        <v xml:space="preserve">Божко Марина Викторовна 
заместитель главного бухгалтера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УЖК "ДРУЖБА"</v>
      </c>
      <c r="D34" s="6" t="str">
        <f>CONCATENATE([2]Общая!G23," ",[2]Общая!H23," ",[2]Общая!I23," 
", [2]Общая!K23," ",[2]Общая!L23)</f>
        <v xml:space="preserve">Марахонина Мария Станиславовна 
специалист по работе с населением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УЖК "ДРУЖБА"</v>
      </c>
      <c r="D35" s="6" t="str">
        <f>CONCATENATE([2]Общая!G24," ",[2]Общая!H24," ",[2]Общая!I24," 
", [2]Общая!K24," ",[2]Общая!L24)</f>
        <v xml:space="preserve">Иванов Максим Дмитриевич 
главный инженер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"СМАРТ-М"</v>
      </c>
      <c r="D36" s="6" t="str">
        <f>CONCATENATE([2]Общая!G25," ",[2]Общая!H25," ",[2]Общая!I25," 
", [2]Общая!K25," ",[2]Общая!L25)</f>
        <v xml:space="preserve">Шабашов Андрей Анатольевич 
Старший механик </v>
      </c>
      <c r="E36" s="7" t="str">
        <f>[2]Общая!M25</f>
        <v>внеочередная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"СМАРТ-М"</v>
      </c>
      <c r="D37" s="6" t="str">
        <f>CONCATENATE([2]Общая!G26," ",[2]Общая!H26," ",[2]Общая!I26," 
", [2]Общая!K26," ",[2]Общая!L26)</f>
        <v xml:space="preserve">Кривцев Дмитрий Владимирович 
Заместитель главного механика </v>
      </c>
      <c r="E37" s="7" t="str">
        <f>[2]Общая!M26</f>
        <v>внеочередная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"СМАРТ-М"</v>
      </c>
      <c r="D38" s="6" t="str">
        <f>CONCATENATE([2]Общая!G27," ",[2]Общая!H27," ",[2]Общая!I27," 
", [2]Общая!K27," ",[2]Общая!L27)</f>
        <v xml:space="preserve">Захаров Олег Станиславович 
Системный администратор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"МЕРЛО-ВОСТОК"</v>
      </c>
      <c r="D39" s="6" t="str">
        <f>CONCATENATE([2]Общая!G28," ",[2]Общая!H28," ",[2]Общая!I28," 
", [2]Общая!K28," ",[2]Общая!L28)</f>
        <v xml:space="preserve">Шабашов Андрей Анатольевич 
сервисный инженер </v>
      </c>
      <c r="E39" s="7" t="str">
        <f>[2]Общая!M28</f>
        <v>внеочередная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"РАДЭК"</v>
      </c>
      <c r="D40" s="6" t="str">
        <f>CONCATENATE([2]Общая!G29," ",[2]Общая!H29," ",[2]Общая!I29," 
", [2]Общая!K29," ",[2]Общая!L29)</f>
        <v xml:space="preserve">Гладюк Евгений Романович 
Инженер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"ГОРОД ПИЦЦЫ 1.0"</v>
      </c>
      <c r="D41" s="6" t="str">
        <f>CONCATENATE([2]Общая!G30," ",[2]Общая!H30," ",[2]Общая!I30," 
", [2]Общая!K30," ",[2]Общая!L30)</f>
        <v xml:space="preserve">Тумаков Никита Николаевич 
Генеральный директор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"ГОРОД ПИЦЦЫ 2.0"</v>
      </c>
      <c r="D42" s="6" t="str">
        <f>CONCATENATE([2]Общая!G31," ",[2]Общая!H31," ",[2]Общая!I31," 
", [2]Общая!K31," ",[2]Общая!L31)</f>
        <v xml:space="preserve">Тумаков Никита Николаевич 
Генеральный директор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"ПЕРЕСВЕТ"</v>
      </c>
      <c r="D43" s="6" t="str">
        <f>CONCATENATE([2]Общая!G32," ",[2]Общая!H32," ",[2]Общая!I32," 
", [2]Общая!K32," ",[2]Общая!L32)</f>
        <v xml:space="preserve">Старостин Денис Юрьевич 
Директор по строительству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"ПЕРЕСВЕТ"</v>
      </c>
      <c r="D44" s="6" t="str">
        <f>CONCATENATE([2]Общая!G33," ",[2]Общая!H33," ",[2]Общая!I33," 
", [2]Общая!K33," ",[2]Общая!L33)</f>
        <v xml:space="preserve">Кудяков Ренат Рустамович 
Главный энергетик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"ПЕРЕСВЕТ"</v>
      </c>
      <c r="D45" s="6" t="str">
        <f>CONCATENATE([2]Общая!G34," ",[2]Общая!H34," ",[2]Общая!I34," 
", [2]Общая!K34," ",[2]Общая!L34)</f>
        <v xml:space="preserve">Попов Игорь Андреевич 
Руководитель проекта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"ПЕРЕСВЕТ"</v>
      </c>
      <c r="D46" s="6" t="str">
        <f>CONCATENATE([2]Общая!G35," ",[2]Общая!H35," ",[2]Общая!I35," 
", [2]Общая!K35," ",[2]Общая!L35)</f>
        <v xml:space="preserve">Иванов Александр Алексеевич 
Начальник участка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МБУ "СЛУЖБА БЛАГОУСТРОЙСТВА"</v>
      </c>
      <c r="D47" s="6" t="str">
        <f>CONCATENATE([2]Общая!G36," ",[2]Общая!H36," ",[2]Общая!I36," 
", [2]Общая!K36," ",[2]Общая!L36)</f>
        <v xml:space="preserve">Молчанов Александр Сергеевич 
Начальник энергослужбы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"СК"</v>
      </c>
      <c r="D48" s="6" t="str">
        <f>CONCATENATE([2]Общая!G37," ",[2]Общая!H37," ",[2]Общая!I37," 
", [2]Общая!K37," ",[2]Общая!L37)</f>
        <v xml:space="preserve">Комиссаров Андрей Сергеевич 
Главный энергетик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"ДИЗАЙН ФАБРИКА"</v>
      </c>
      <c r="D49" s="6" t="str">
        <f>CONCATENATE([2]Общая!G38," ",[2]Общая!H38," ",[2]Общая!I38," 
", [2]Общая!K38," ",[2]Общая!L38)</f>
        <v xml:space="preserve">Тарасов Денис Геннадьевич 
Мастер цеха 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ГБУЗ МОСКОВСКОЙ ОБЛАСТИ "ЛОБ"</v>
      </c>
      <c r="D50" s="6" t="str">
        <f>CONCATENATE([2]Общая!G39," ",[2]Общая!H39," ",[2]Общая!I39," 
", [2]Общая!K39," ",[2]Общая!L39)</f>
        <v xml:space="preserve">Туляков Сергей Леонидович 
Заместитель директора по административно-хозяйственной части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ГБУЗ МОСКОВСКОЙ ОБЛАСТИ "ЛОБ"</v>
      </c>
      <c r="D51" s="6" t="str">
        <f>CONCATENATE([2]Общая!G40," ",[2]Общая!H40," ",[2]Общая!I40," 
", [2]Общая!K40," ",[2]Общая!L40)</f>
        <v xml:space="preserve">Маркин Виталий Васильевич 
Инженер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ГБУЗ МОСКОВСКОЙ ОБЛАСТИ "ЛОБ"</v>
      </c>
      <c r="D52" s="6" t="str">
        <f>CONCATENATE([2]Общая!G41," ",[2]Общая!H41," ",[2]Общая!I41," 
", [2]Общая!K41," ",[2]Общая!L41)</f>
        <v xml:space="preserve">Тупицин Павел Иванович 
Главный инженер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ГБУЗ МОСКОВСКОЙ ОБЛАСТИ "ЛОБ"</v>
      </c>
      <c r="D53" s="6" t="str">
        <f>CONCATENATE([2]Общая!G42," ",[2]Общая!H42," ",[2]Общая!I42," 
", [2]Общая!K42," ",[2]Общая!L42)</f>
        <v xml:space="preserve">Ермак Сергей Владимирович 
Инженер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НАО "ДАРСИЛ"</v>
      </c>
      <c r="D54" s="6" t="str">
        <f>CONCATENATE([2]Общая!G43," ",[2]Общая!H43," ",[2]Общая!I43," 
", [2]Общая!K43," ",[2]Общая!L43)</f>
        <v xml:space="preserve">Пантелеев Андрей Николаевич 
инженер-механик </v>
      </c>
      <c r="E54" s="7" t="str">
        <f>[2]Общая!M43</f>
        <v>внеочередная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"ПАРЛАМЕНТ ПРОДАКШН"</v>
      </c>
      <c r="D55" s="6" t="str">
        <f>CONCATENATE([2]Общая!G44," ",[2]Общая!H44," ",[2]Общая!I44," 
", [2]Общая!K44," ",[2]Общая!L44)</f>
        <v xml:space="preserve">Крылов Игорь Владиславович 
Инженер-энергетик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"САРОСИТИ"</v>
      </c>
      <c r="D56" s="6" t="str">
        <f>CONCATENATE([2]Общая!G45," ",[2]Общая!H45," ",[2]Общая!I45," 
", [2]Общая!K45," ",[2]Общая!L45)</f>
        <v xml:space="preserve">Лондаридзе Вепхвия Георгиевич 
Генеральный директор </v>
      </c>
      <c r="E56" s="7" t="str">
        <f>[2]Общая!M45</f>
        <v>внеочередная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"ДОМОДЕДОВСКИЙ ПИВОВАРЕННЫЙ ЗАВОД"</v>
      </c>
      <c r="D57" s="6" t="str">
        <f>CONCATENATE([2]Общая!G46," ",[2]Общая!H46," ",[2]Общая!I46," 
", [2]Общая!K46," ",[2]Общая!L46)</f>
        <v xml:space="preserve">Папилин Николай Михайлович 
главный инженер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"РОБОТЕХНИКС"</v>
      </c>
      <c r="D58" s="6" t="str">
        <f>CONCATENATE([2]Общая!G47," ",[2]Общая!H47," ",[2]Общая!I47," 
", [2]Общая!K47," ",[2]Общая!L47)</f>
        <v xml:space="preserve">Панов Павел Евгеньевич 
Технический директор 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"ТРАНСДОРСТРОЙ"</v>
      </c>
      <c r="D59" s="6" t="str">
        <f>CONCATENATE([2]Общая!G48," ",[2]Общая!H48," ",[2]Общая!I48," 
", [2]Общая!K48," ",[2]Общая!L48)</f>
        <v xml:space="preserve">Мащенко Максим Викторович 
Главный энергетик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"ГРАНЕЛЬ ИНЖИНИРИНГ"</v>
      </c>
      <c r="D60" s="6" t="str">
        <f>CONCATENATE([2]Общая!G49," ",[2]Общая!H49," ",[2]Общая!I49," 
", [2]Общая!K49," ",[2]Общая!L49)</f>
        <v xml:space="preserve">Малиновский Евгений Андреевич 
Начальник участка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"ГРАНЕЛЬ ИНЖИНИРИНГ"</v>
      </c>
      <c r="D61" s="6" t="str">
        <f>CONCATENATE([2]Общая!G50," ",[2]Общая!H50," ",[2]Общая!I50," 
", [2]Общая!K50," ",[2]Общая!L50)</f>
        <v xml:space="preserve">Убакуненко Денис Геннадьевич 
Начальник участка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МП "ЛП КТВС"</v>
      </c>
      <c r="D62" s="6" t="str">
        <f>CONCATENATE([2]Общая!G51," ",[2]Общая!H51," ",[2]Общая!I51," 
", [2]Общая!K51," ",[2]Общая!L51)</f>
        <v xml:space="preserve">Обухов Александр Васильевич 
Главный инженер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МП "ЛП КТВС"</v>
      </c>
      <c r="D63" s="6" t="str">
        <f>CONCATENATE([2]Общая!G52," ",[2]Общая!H52," ",[2]Общая!I52," 
", [2]Общая!K52," ",[2]Общая!L52)</f>
        <v xml:space="preserve">Мышилов Владимир Сергеевич 
Мастер участка КИП и А и электрооборудования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"РОДНИК"</v>
      </c>
      <c r="D64" s="6" t="str">
        <f>CONCATENATE([2]Общая!G53," ",[2]Общая!H53," ",[2]Общая!I53," 
", [2]Общая!K53," ",[2]Общая!L53)</f>
        <v xml:space="preserve">Комаров Михаил Евгеньевич 
электромонтер по ремонту и обслуживанию электрооборудования </v>
      </c>
      <c r="E64" s="7" t="str">
        <f>[2]Общая!M53</f>
        <v>очередная</v>
      </c>
      <c r="F64" s="7" t="str">
        <f>[2]Общая!R53</f>
        <v>IV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"ТРЦ АПРЕЛЕВКА"</v>
      </c>
      <c r="D65" s="6" t="str">
        <f>CONCATENATE([2]Общая!G54," ",[2]Общая!H54," ",[2]Общая!I54," 
", [2]Общая!K54," ",[2]Общая!L54)</f>
        <v xml:space="preserve">Каримов Габбас Гавасович 
Техник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"ДОБРОХИМ"</v>
      </c>
      <c r="D66" s="6" t="str">
        <f>CONCATENATE([2]Общая!G55," ",[2]Общая!H55," ",[2]Общая!I55," 
", [2]Общая!K55," ",[2]Общая!L55)</f>
        <v xml:space="preserve">Мурзин Борис Юрьевич 
Главный инженер </v>
      </c>
      <c r="E66" s="7" t="str">
        <f>[2]Общая!M55</f>
        <v>внеочередная</v>
      </c>
      <c r="F66" s="7" t="str">
        <f>[2]Общая!R55</f>
        <v>III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"ГАЗПРОМ СПКА"</v>
      </c>
      <c r="D67" s="6" t="str">
        <f>CONCATENATE([2]Общая!G56," ",[2]Общая!H56," ",[2]Общая!I56," 
", [2]Общая!K56," ",[2]Общая!L56)</f>
        <v xml:space="preserve">Варворкин Евгений Борисович 
Начальник учаастка </v>
      </c>
      <c r="E67" s="7" t="str">
        <f>[2]Общая!M56</f>
        <v>внеочередная</v>
      </c>
      <c r="F67" s="7" t="str">
        <f>[2]Общая!R56</f>
        <v>V до и выше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"АЛЬМИДА"</v>
      </c>
      <c r="D68" s="6" t="str">
        <f>CONCATENATE([2]Общая!G57," ",[2]Общая!H57," ",[2]Общая!I57," 
", [2]Общая!K57," ",[2]Общая!L57)</f>
        <v xml:space="preserve">Бажанов Роман Борисович 
Начальник/Отдел компьютерного обеспечения </v>
      </c>
      <c r="E68" s="7" t="str">
        <f>[2]Общая!M57</f>
        <v>очередная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"АЛЬМИДА"</v>
      </c>
      <c r="D69" s="6" t="str">
        <f>CONCATENATE([2]Общая!G58," ",[2]Общая!H58," ",[2]Общая!I58," 
", [2]Общая!K58," ",[2]Общая!L58)</f>
        <v xml:space="preserve">Маслов Сергей Анатольевич 
Администратор баз данных /Отдел компьютерного обеспечения/ 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"ЛАБОРАТОРИЯ ЭКСПЕРТ"</v>
      </c>
      <c r="D70" s="6" t="str">
        <f>CONCATENATE([2]Общая!G59," ",[2]Общая!H59," ",[2]Общая!I59," 
", [2]Общая!K59," ",[2]Общая!L59)</f>
        <v xml:space="preserve">Романюк Андрей Сергеевич 
Энергетик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"РСК"</v>
      </c>
      <c r="D71" s="6" t="str">
        <f>CONCATENATE([2]Общая!G60," ",[2]Общая!H60," ",[2]Общая!I60," 
", [2]Общая!K60," ",[2]Общая!L60)</f>
        <v xml:space="preserve">Сараев Даниял Адилбекович 
Руководитель службы охраны труда 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"РСК"</v>
      </c>
      <c r="D72" s="6" t="str">
        <f>CONCATENATE([2]Общая!G61," ",[2]Общая!H61," ",[2]Общая!I61," 
", [2]Общая!K61," ",[2]Общая!L61)</f>
        <v xml:space="preserve">Мутузов Зелимхан Вахидович 
Начальник участка </v>
      </c>
      <c r="E72" s="7" t="str">
        <f>[2]Общая!M61</f>
        <v>очередная</v>
      </c>
      <c r="F72" s="7" t="str">
        <f>[2]Общая!R61</f>
        <v>IV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"РСК"</v>
      </c>
      <c r="D73" s="6" t="str">
        <f>CONCATENATE([2]Общая!G62," ",[2]Общая!H62," ",[2]Общая!I62," 
", [2]Общая!K62," ",[2]Общая!L62)</f>
        <v xml:space="preserve">Рашитханов Руслан Арсаналиевич 
Руководитель проекта </v>
      </c>
      <c r="E73" s="7" t="str">
        <f>[2]Общая!M62</f>
        <v>очередная</v>
      </c>
      <c r="F73" s="7" t="str">
        <f>[2]Общая!R62</f>
        <v>IV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ГБУ РС (Я) "САНАТОРИЙ "БЭС ЧАГДА" ИМЕНИ М.Е. НИКОЛАЕВА</v>
      </c>
      <c r="D74" s="6" t="str">
        <f>CONCATENATE([2]Общая!G63," ",[2]Общая!H63," ",[2]Общая!I63," 
", [2]Общая!K63," ",[2]Общая!L63)</f>
        <v xml:space="preserve">Юдин Вадим Валерьевич 
Электромеханик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"УЦ "ОПТИМА"</v>
      </c>
      <c r="D75" s="6" t="str">
        <f>CONCATENATE([2]Общая!G64," ",[2]Общая!H64," ",[2]Общая!I64," 
", [2]Общая!K64," ",[2]Общая!L64)</f>
        <v xml:space="preserve">Разумовский Сергей Леонидович 
преподаватель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"УЦ "ОПТИМА"</v>
      </c>
      <c r="D76" s="6" t="str">
        <f>CONCATENATE([2]Общая!G65," ",[2]Общая!H65," ",[2]Общая!I65," 
", [2]Общая!K65," ",[2]Общая!L65)</f>
        <v xml:space="preserve">Таищева Марина Вячеславовна 
директор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"УЦ "ОПТИМА"</v>
      </c>
      <c r="D77" s="6" t="str">
        <f>CONCATENATE([2]Общая!G66," ",[2]Общая!H66," ",[2]Общая!I66," 
", [2]Общая!K66," ",[2]Общая!L66)</f>
        <v xml:space="preserve">Виноградова Екатерина Николаевна 
Заместитель директора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"СТАРТ"</v>
      </c>
      <c r="D78" s="6" t="str">
        <f>CONCATENATE([2]Общая!G67," ",[2]Общая!H67," ",[2]Общая!I67," 
", [2]Общая!K67," ",[2]Общая!L67)</f>
        <v xml:space="preserve">Воробьёв Владимир Юрьевич 
Генеральный директор </v>
      </c>
      <c r="E78" s="7" t="str">
        <f>[2]Общая!M67</f>
        <v>очередная</v>
      </c>
      <c r="F78" s="7" t="str">
        <f>[2]Общая!R67</f>
        <v>II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"ГЛОБУС"</v>
      </c>
      <c r="D79" s="6" t="str">
        <f>CONCATENATE([2]Общая!G68," ",[2]Общая!H68," ",[2]Общая!I68," 
", [2]Общая!K68," ",[2]Общая!L68)</f>
        <v xml:space="preserve">Мамаев Дмитрий Анатольевич 
Главный энергетик </v>
      </c>
      <c r="E79" s="7" t="str">
        <f>[2]Общая!M68</f>
        <v>внеочередная</v>
      </c>
      <c r="F79" s="7" t="str">
        <f>[2]Общая!R68</f>
        <v>III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"МЕДИНА"</v>
      </c>
      <c r="D80" s="6" t="str">
        <f>CONCATENATE([2]Общая!G69," ",[2]Общая!H69," ",[2]Общая!I69," 
", [2]Общая!K69," ",[2]Общая!L69)</f>
        <v xml:space="preserve">Агеев Дмитрий Валерьевич 
Заведующий хозяйством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КЛИНСКОЕ ПТГО (АО)</v>
      </c>
      <c r="D81" s="6" t="str">
        <f>CONCATENATE([2]Общая!G70," ",[2]Общая!H70," ",[2]Общая!I70," 
", [2]Общая!K70," ",[2]Общая!L70)</f>
        <v xml:space="preserve">Одинцов Юрий Валерьевич 
Электрик 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"ДЁКЕ ЭКСТРУЖН"</v>
      </c>
      <c r="D82" s="6" t="str">
        <f>CONCATENATE([2]Общая!G71," ",[2]Общая!H71," ",[2]Общая!I71," 
", [2]Общая!K71," ",[2]Общая!L71)</f>
        <v xml:space="preserve">Карпов Сергей Валерьевич 
Главный энергетик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"ПЛАСТИНВЕСТ"</v>
      </c>
      <c r="D83" s="6" t="str">
        <f>CONCATENATE([2]Общая!G72," ",[2]Общая!H72," ",[2]Общая!I72," 
", [2]Общая!K72," ",[2]Общая!L72)</f>
        <v xml:space="preserve">Курносов Алексей Александрович 
Главный инженер </v>
      </c>
      <c r="E83" s="7" t="str">
        <f>[2]Общая!M72</f>
        <v>очередная</v>
      </c>
      <c r="F83" s="7" t="str">
        <f>[2]Общая!R72</f>
        <v>IV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"НПП АСТРОХИМ"</v>
      </c>
      <c r="D84" s="6" t="str">
        <f>CONCATENATE([2]Общая!G73," ",[2]Общая!H73," ",[2]Общая!I73," 
", [2]Общая!K73," ",[2]Общая!L73)</f>
        <v xml:space="preserve">Бойков Даниил Ильич 
механик смены </v>
      </c>
      <c r="E84" s="7" t="str">
        <f>[2]Общая!M73</f>
        <v>внеочередная</v>
      </c>
      <c r="F84" s="7" t="str">
        <f>[2]Общая!R73</f>
        <v>III до 1000 В</v>
      </c>
      <c r="G84" s="7" t="str">
        <f>[2]Общая!N73</f>
        <v>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"НПП АСТРОХИМ"</v>
      </c>
      <c r="D85" s="6" t="str">
        <f>CONCATENATE([2]Общая!G74," ",[2]Общая!H74," ",[2]Общая!I74," 
", [2]Общая!K74," ",[2]Общая!L74)</f>
        <v xml:space="preserve">Толстых Максим Алексеевич 
механик смены </v>
      </c>
      <c r="E85" s="7" t="str">
        <f>[2]Общая!M74</f>
        <v>внеочередная</v>
      </c>
      <c r="F85" s="7" t="str">
        <f>[2]Общая!R74</f>
        <v>III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"ПОЛИКОМ"</v>
      </c>
      <c r="D86" s="6" t="str">
        <f>CONCATENATE([2]Общая!G75," ",[2]Общая!H75," ",[2]Общая!I75," 
", [2]Общая!K75," ",[2]Общая!L75)</f>
        <v xml:space="preserve">Мочалов Константин Алексеевич 
Специалист по охране труда </v>
      </c>
      <c r="E86" s="7" t="str">
        <f>[2]Общая!M75</f>
        <v>внеочередная</v>
      </c>
      <c r="F86" s="7" t="str">
        <f>[2]Общая!R75</f>
        <v>IV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"БИАКСПЛЕН"</v>
      </c>
      <c r="D87" s="6" t="str">
        <f>CONCATENATE([2]Общая!G76," ",[2]Общая!H76," ",[2]Общая!I76," 
", [2]Общая!K76," ",[2]Общая!L76)</f>
        <v xml:space="preserve">Лукин Иван Сергеевич 
Ведущий инженер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"БИАКСПЛЕН"</v>
      </c>
      <c r="D88" s="6" t="str">
        <f>CONCATENATE([2]Общая!G77," ",[2]Общая!H77," ",[2]Общая!I77," 
", [2]Общая!K77," ",[2]Общая!L77)</f>
        <v xml:space="preserve">Евдокимов Егор Александрович 
Главный эксперт </v>
      </c>
      <c r="E88" s="7" t="str">
        <f>[2]Общая!M77</f>
        <v>внеочередная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"БИАКСПЛЕН"</v>
      </c>
      <c r="D89" s="6" t="str">
        <f>CONCATENATE([2]Общая!G78," ",[2]Общая!H78," ",[2]Общая!I78," 
", [2]Общая!K78," ",[2]Общая!L78)</f>
        <v xml:space="preserve">Кодацкий Артем Владимирович 
Мастер </v>
      </c>
      <c r="E89" s="7" t="str">
        <f>[2]Общая!M78</f>
        <v>внеочередная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"БИАКСПЛЕН"</v>
      </c>
      <c r="D90" s="6" t="str">
        <f>CONCATENATE([2]Общая!G79," ",[2]Общая!H79," ",[2]Общая!I79," 
", [2]Общая!K79," ",[2]Общая!L79)</f>
        <v xml:space="preserve">Клибышев Сергей Сергеевич 
Ведущий инженер </v>
      </c>
      <c r="E90" s="7" t="str">
        <f>[2]Общая!M79</f>
        <v>внеочередная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 "РЕУТОВСКИЙ РЫНОК"</v>
      </c>
      <c r="D91" s="6" t="str">
        <f>CONCATENATE([2]Общая!G80," ",[2]Общая!H80," ",[2]Общая!I80," 
", [2]Общая!K80," ",[2]Общая!L80)</f>
        <v xml:space="preserve">Наумов Сергей Васильевич 
главный инженер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 "РЕУТОВСКИЙ РЫНОК"</v>
      </c>
      <c r="D92" s="6" t="str">
        <f>CONCATENATE([2]Общая!G81," ",[2]Общая!H81," ",[2]Общая!I81," 
", [2]Общая!K81," ",[2]Общая!L81)</f>
        <v xml:space="preserve">Мосейчук Андрей Александрович 
Заместитель директора по административно-хозяйственной деятельности 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 "РЕУТОВСКИЙ РЫНОК"</v>
      </c>
      <c r="D93" s="6" t="str">
        <f>CONCATENATE([2]Общая!G82," ",[2]Общая!H82," ",[2]Общая!I82," 
", [2]Общая!K82," ",[2]Общая!L82)</f>
        <v xml:space="preserve">Ильин Руслан Александрович 
инженер по эксплуатации систем вентиляции и кондиционирования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ПАО "ЭЛ5-ЭНЕРГО"</v>
      </c>
      <c r="D94" s="6" t="str">
        <f>CONCATENATE([2]Общая!G83," ",[2]Общая!H83," ",[2]Общая!I83," 
", [2]Общая!K83," ",[2]Общая!L83)</f>
        <v xml:space="preserve">Родионов Иван Владимирович 
Инженер по промышленной безопасности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ПТЭЭСиС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"ЗАВОД "ЛЮКСАРД"</v>
      </c>
      <c r="D95" s="6" t="str">
        <f>CONCATENATE([2]Общая!G84," ",[2]Общая!H84," ",[2]Общая!I84," 
", [2]Общая!K84," ",[2]Общая!L84)</f>
        <v xml:space="preserve">Федоров Алексей Вячеславович 
Электромонтер по ремонту и обслуживанию электрооборудования 4 разряда </v>
      </c>
      <c r="E95" s="7" t="str">
        <f>[2]Общая!M84</f>
        <v>первичная</v>
      </c>
      <c r="F95" s="7" t="str">
        <f>[2]Общая!R84</f>
        <v>II до и выше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"КЛК"</v>
      </c>
      <c r="D96" s="6" t="str">
        <f>CONCATENATE([2]Общая!G85," ",[2]Общая!H85," ",[2]Общая!I85," 
", [2]Общая!K85," ",[2]Общая!L85)</f>
        <v xml:space="preserve">Якимов Алексей Александрович 
Главный инженер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"КЛК"</v>
      </c>
      <c r="D97" s="6" t="str">
        <f>CONCATENATE([2]Общая!G86," ",[2]Общая!H86," ",[2]Общая!I86," 
", [2]Общая!K86," ",[2]Общая!L86)</f>
        <v xml:space="preserve">Пантелеев Дмитрий Николаевич 
Главный механик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7.5" customHeight="1" x14ac:dyDescent="0.25">
      <c r="B98" s="2">
        <v>84</v>
      </c>
      <c r="C98" s="5" t="str">
        <f>[2]Общая!E87</f>
        <v>АО "КОРПОРАЦИЯ "ГЛОРИЯ ДЖИНС"</v>
      </c>
      <c r="D98" s="6" t="str">
        <f>CONCATENATE([2]Общая!G87," ",[2]Общая!H87," ",[2]Общая!I87," 
", [2]Общая!K87," ",[2]Общая!L87)</f>
        <v xml:space="preserve">Федоров Павел Андреевич 
Инженер по обслуживанию автоматизированных производственных комплексов с программным управлением 2 категории </v>
      </c>
      <c r="E98" s="7" t="str">
        <f>[2]Общая!M87</f>
        <v>очередная</v>
      </c>
      <c r="F98" s="7" t="str">
        <f>[2]Общая!R87</f>
        <v>IV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7.5" customHeight="1" x14ac:dyDescent="0.25">
      <c r="B99" s="2">
        <v>85</v>
      </c>
      <c r="C99" s="5" t="str">
        <f>[2]Общая!E88</f>
        <v>ООО "ЭНЕРГОГАРАНТ"</v>
      </c>
      <c r="D99" s="6" t="str">
        <f>CONCATENATE([2]Общая!G88," ",[2]Общая!H88," ",[2]Общая!I88," 
", [2]Общая!K88," ",[2]Общая!L88)</f>
        <v xml:space="preserve">Самсонов Андрей Владимирович 
Инженер по измерениям и испытаниям </v>
      </c>
      <c r="E99" s="7" t="str">
        <f>[2]Общая!M88</f>
        <v>очередная</v>
      </c>
      <c r="F99" s="7" t="str">
        <f>[2]Общая!R88</f>
        <v>IV до и выше 1000 В</v>
      </c>
      <c r="G99" s="7" t="str">
        <f>[2]Общая!N88</f>
        <v>административно—технический персонал, с правом испытания оборудования повышенным напряжением</v>
      </c>
      <c r="H99" s="15" t="str">
        <f>[2]Общая!S88</f>
        <v>ПТЭЭСиС</v>
      </c>
      <c r="I99" s="8">
        <f>[2]Общая!V88</f>
        <v>0.45833333333333298</v>
      </c>
    </row>
    <row r="100" spans="2:9" s="3" customFormat="1" ht="97.5" customHeight="1" x14ac:dyDescent="0.25">
      <c r="B100" s="2">
        <v>86</v>
      </c>
      <c r="C100" s="5" t="str">
        <f>[2]Общая!E89</f>
        <v>ООО "ЭНЕРГОГАРАНТ"</v>
      </c>
      <c r="D100" s="6" t="str">
        <f>CONCATENATE([2]Общая!G89," ",[2]Общая!H89," ",[2]Общая!I89," 
", [2]Общая!K89," ",[2]Общая!L89)</f>
        <v xml:space="preserve">Васильчиков Максим Владимирович 
Начальник электротехнической лаборатории 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персонал, с правом испытания оборудования повышенным напряжением</v>
      </c>
      <c r="H100" s="15" t="str">
        <f>[2]Общая!S89</f>
        <v>ПТЭЭСиС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"ЭЛЕКТРОМОНТАЖНАЯ КОМПАНИЯ "ЭНЕРГОГАРАНТ"</v>
      </c>
      <c r="D101" s="6" t="str">
        <f>CONCATENATE([2]Общая!G90," ",[2]Общая!H90," ",[2]Общая!I90," 
", [2]Общая!K90," ",[2]Общая!L90)</f>
        <v xml:space="preserve">Вилигурский Дмитрий Александрович 
Ответственный руководитель работ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"ЭЛЕКТРОМОНТАЖНАЯ КОМПАНИЯ "ЭНЕРГОГАРАНТ"</v>
      </c>
      <c r="D102" s="6" t="str">
        <f>CONCATENATE([2]Общая!G91," ",[2]Общая!H91," ",[2]Общая!I91," 
", [2]Общая!K91," ",[2]Общая!L91)</f>
        <v xml:space="preserve">Чупринов Александр Геннадьевич 
Инженер-электрик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"ЭЛЕКТРОМОНТАЖНАЯ КОМПАНИЯ "ЭНЕРГОГАРАНТ"</v>
      </c>
      <c r="D103" s="6" t="str">
        <f>CONCATENATE([2]Общая!G92," ",[2]Общая!H92," ",[2]Общая!I92," 
", [2]Общая!K92," ",[2]Общая!L92)</f>
        <v xml:space="preserve">Нижник Сергей Борисович 
Ответственный производитель работ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"ИНЖИНИРИНГОВАЯ КОМПАНИЯ "ВИКТОРИЯ"</v>
      </c>
      <c r="D104" s="6" t="str">
        <f>CONCATENATE([2]Общая!G93," ",[2]Общая!H93," ",[2]Общая!I93," 
", [2]Общая!K93," ",[2]Общая!L93)</f>
        <v xml:space="preserve">Лебедев Алексей Валерьевич 
Главный инженер 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"ИНЖИНИРИНГОВАЯ КОМПАНИЯ "ВИКТОРИЯ"</v>
      </c>
      <c r="D105" s="6" t="str">
        <f>CONCATENATE([2]Общая!G94," ",[2]Общая!H94," ",[2]Общая!I94," 
", [2]Общая!K94," ",[2]Общая!L94)</f>
        <v xml:space="preserve">Акопянц Игорь Евгеньевич 
Руководитель отдела кадров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"СКК"</v>
      </c>
      <c r="D106" s="6" t="str">
        <f>CONCATENATE([2]Общая!G95," ",[2]Общая!H95," ",[2]Общая!I95," 
", [2]Общая!K95," ",[2]Общая!L95)</f>
        <v xml:space="preserve">Болбочан Алёна Петровна 
Повар раздачи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"СКК"</v>
      </c>
      <c r="D107" s="6" t="str">
        <f>CONCATENATE([2]Общая!G96," ",[2]Общая!H96," ",[2]Общая!I96," 
", [2]Общая!K96," ",[2]Общая!L96)</f>
        <v xml:space="preserve">Маслюк Оксана Аркадьевна 
Мойщик посуды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"ЭЦ "РОСТТЕХ"</v>
      </c>
      <c r="D108" s="6" t="str">
        <f>CONCATENATE([2]Общая!G97," ",[2]Общая!H97," ",[2]Общая!I97," 
", [2]Общая!K97," ",[2]Общая!L97)</f>
        <v xml:space="preserve">Богачев Валерий Викторович 
заместитель директора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"АИС ГРУПП"</v>
      </c>
      <c r="D109" s="6" t="str">
        <f>CONCATENATE([2]Общая!G98," ",[2]Общая!H98," ",[2]Общая!I98," 
", [2]Общая!K98," ",[2]Общая!L98)</f>
        <v xml:space="preserve">Левкин Сергей Владимирович 
Инженер - наладчик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"ЭЦ "РОСТТЕХ"</v>
      </c>
      <c r="D110" s="6" t="str">
        <f>CONCATENATE([2]Общая!G99," ",[2]Общая!H99," ",[2]Общая!I99," 
", [2]Общая!K99," ",[2]Общая!L99)</f>
        <v xml:space="preserve">Ягелло Дмитрий Владимирович 
Руководитель проектов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"ЭЦ "РОСТТЕХ"</v>
      </c>
      <c r="D111" s="6" t="str">
        <f>CONCATENATE([2]Общая!G100," ",[2]Общая!H100," ",[2]Общая!I100," 
", [2]Общая!K100," ",[2]Общая!L100)</f>
        <v xml:space="preserve">Ерофеев Павел Сергеевич 
Руководитель технического отдела З и С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"РУССТРОЙ ИНЖИНИРИНГ"</v>
      </c>
      <c r="D112" s="6" t="str">
        <f>CONCATENATE([2]Общая!G101," ",[2]Общая!H101," ",[2]Общая!I101," 
", [2]Общая!K101," ",[2]Общая!L101)</f>
        <v xml:space="preserve">Баженов Евгений Александрович 
Главный инженер </v>
      </c>
      <c r="E112" s="7" t="str">
        <f>[2]Общая!M101</f>
        <v>внеочередная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ГБУЗ МО "КСП ИМ. Л.Ф. СМУРОВОЙ"</v>
      </c>
      <c r="D113" s="6" t="str">
        <f>CONCATENATE([2]Общая!G102," ",[2]Общая!H102," ",[2]Общая!I102," 
", [2]Общая!K102," ",[2]Общая!L102)</f>
        <v xml:space="preserve">Сувориков Иван Валентинович 
специалист ГО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АО "ФРЕЙТ ЛИНК"</v>
      </c>
      <c r="D114" s="6" t="str">
        <f>CONCATENATE([2]Общая!G103," ",[2]Общая!H103," ",[2]Общая!I103," 
", [2]Общая!K103," ",[2]Общая!L103)</f>
        <v xml:space="preserve">Кузьминых Максим Витальевич 
главный инженер по эксплуатации </v>
      </c>
      <c r="E114" s="7" t="str">
        <f>[2]Общая!M103</f>
        <v>очередная</v>
      </c>
      <c r="F114" s="7" t="str">
        <f>[2]Общая!R103</f>
        <v>IV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"ПЕРЕРАБОТКА"</v>
      </c>
      <c r="D115" s="6" t="str">
        <f>CONCATENATE([2]Общая!G104," ",[2]Общая!H104," ",[2]Общая!I104," 
", [2]Общая!K104," ",[2]Общая!L104)</f>
        <v xml:space="preserve">Мешакин Павел Николаевич 
мастер по ремонту и обслуживанию электрооборудования 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"РЕНИС"</v>
      </c>
      <c r="D116" s="6" t="str">
        <f>CONCATENATE([2]Общая!G105," ",[2]Общая!H105," ",[2]Общая!I105," 
", [2]Общая!K105," ",[2]Общая!L105)</f>
        <v xml:space="preserve">Никитин Александр Григорьевич 
менеджер 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"ДМЗ" ИМ. Н.П. ФЕДОРОВА"</v>
      </c>
      <c r="D117" s="6" t="str">
        <f>CONCATENATE([2]Общая!G106," ",[2]Общая!H106," ",[2]Общая!I106," 
", [2]Общая!K106," ",[2]Общая!L106)</f>
        <v xml:space="preserve">Попов Вячеслав Евгеньевич 
Заместитель Главного энергетика по теплоэнергетике и пневмосистемам 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АО "ДМЗ" ИМ. Н.П. ФЕДОРОВА"</v>
      </c>
      <c r="D118" s="6" t="str">
        <f>CONCATENATE([2]Общая!G107," ",[2]Общая!H107," ",[2]Общая!I107," 
", [2]Общая!K107," ",[2]Общая!L107)</f>
        <v xml:space="preserve">Белов Дмитрий Алексеевич 
Начальник электроэнергетического участка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"ТОПФУД"</v>
      </c>
      <c r="D119" s="6" t="str">
        <f>CONCATENATE([2]Общая!G108," ",[2]Общая!H108," ",[2]Общая!I108," 
", [2]Общая!K108," ",[2]Общая!L108)</f>
        <v xml:space="preserve">Хаустов Владислав Викторович 
Управляющий предприятием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"ПАЛЕТРОН"</v>
      </c>
      <c r="D120" s="6" t="str">
        <f>CONCATENATE([2]Общая!G109," ",[2]Общая!H109," ",[2]Общая!I109," 
", [2]Общая!K109," ",[2]Общая!L109)</f>
        <v xml:space="preserve">Гаенко Дмитрий Александрович 
Слесарь КИПиА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ПТЭЭСиС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"ПАЛЕТРОН"</v>
      </c>
      <c r="D121" s="6" t="str">
        <f>CONCATENATE([2]Общая!G110," ",[2]Общая!H110," ",[2]Общая!I110," 
", [2]Общая!K110," ",[2]Общая!L110)</f>
        <v xml:space="preserve">Беликов Денис Витальевич 
Инженер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ПТЭЭСиС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"ЕКК"</v>
      </c>
      <c r="D122" s="6" t="str">
        <f>CONCATENATE([2]Общая!G111," ",[2]Общая!H111," ",[2]Общая!I111," 
", [2]Общая!K111," ",[2]Общая!L111)</f>
        <v xml:space="preserve">Санеев Виктор Валентинович 
инженер </v>
      </c>
      <c r="E122" s="7" t="str">
        <f>[2]Общая!M111</f>
        <v>внеочередная</v>
      </c>
      <c r="F122" s="7" t="str">
        <f>[2]Общая!R111</f>
        <v>III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"КПО НЕВА"</v>
      </c>
      <c r="D123" s="6" t="str">
        <f>CONCATENATE([2]Общая!G112," ",[2]Общая!H112," ",[2]Общая!I112," 
", [2]Общая!K112," ",[2]Общая!L112)</f>
        <v xml:space="preserve">Бондарева Татьяна Владимировна 
Электромонтер по ремонту и обслуживанию электрооборудования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"ЗТИ ГРУПП"</v>
      </c>
      <c r="D124" s="6" t="str">
        <f>CONCATENATE([2]Общая!G113," ",[2]Общая!H113," ",[2]Общая!I113," 
", [2]Общая!K113," ",[2]Общая!L113)</f>
        <v xml:space="preserve">Алексеев Владимир Васильевич 
Главный инженер по строительству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"СОТ"</v>
      </c>
      <c r="D125" s="6" t="str">
        <f>CONCATENATE([2]Общая!G114," ",[2]Общая!H114," ",[2]Общая!I114," 
", [2]Общая!K114," ",[2]Общая!L114)</f>
        <v xml:space="preserve">Артамонова Мария Сергеевна 
Генеральный директор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"ПРОФТЕХ"</v>
      </c>
      <c r="D126" s="6" t="str">
        <f>CONCATENATE([2]Общая!G115," ",[2]Общая!H115," ",[2]Общая!I115," 
", [2]Общая!K115," ",[2]Общая!L115)</f>
        <v xml:space="preserve">Матыцын Федор Викторович 
Инженер </v>
      </c>
      <c r="E126" s="7" t="str">
        <f>[2]Общая!M115</f>
        <v>внеочередная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"СТРОЙЭНЕРГОСЕРВИС"</v>
      </c>
      <c r="D127" s="6" t="str">
        <f>CONCATENATE([2]Общая!G116," ",[2]Общая!H116," ",[2]Общая!I116," 
", [2]Общая!K116," ",[2]Общая!L116)</f>
        <v xml:space="preserve">Пегов Алексей Сергеевич 
главный инженер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"СТРОЙЭНЕРГОСЕРВИС"</v>
      </c>
      <c r="D128" s="6" t="str">
        <f>CONCATENATE([2]Общая!G117," ",[2]Общая!H117," ",[2]Общая!I117," 
", [2]Общая!K117," ",[2]Общая!L117)</f>
        <v xml:space="preserve">Жмуцкий Дмитрий Александрович 
Прораб электромонтажных работ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"СТРОЙЭНЕРГОСЕРВИС"</v>
      </c>
      <c r="D129" s="6" t="str">
        <f>CONCATENATE([2]Общая!G118," ",[2]Общая!H118," ",[2]Общая!I118," 
", [2]Общая!K118," ",[2]Общая!L118)</f>
        <v xml:space="preserve">Плаксицкий Павел Вячеславович 
Электромонтажник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"СТРОЙЭНЕРГОСЕРВИС"</v>
      </c>
      <c r="D130" s="6" t="str">
        <f>CONCATENATE([2]Общая!G119," ",[2]Общая!H119," ",[2]Общая!I119," 
", [2]Общая!K119," ",[2]Общая!L119)</f>
        <v xml:space="preserve">Карпенко Евгений Юрьевич 
Электромонтажник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"СК МСК"</v>
      </c>
      <c r="D131" s="6" t="str">
        <f>CONCATENATE([2]Общая!G120," ",[2]Общая!H120," ",[2]Общая!I120," 
", [2]Общая!K120," ",[2]Общая!L120)</f>
        <v xml:space="preserve">Дятлов Анатолий Васильевич 
Инженер по охране труда и технике безопасности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"МАРТИНИ РУС"</v>
      </c>
      <c r="D132" s="6" t="str">
        <f>CONCATENATE([2]Общая!G121," ",[2]Общая!H121," ",[2]Общая!I121," 
", [2]Общая!K121," ",[2]Общая!L121)</f>
        <v xml:space="preserve">Сахаров Сергей Владимирович 
Ведущий специалист по охране труда </v>
      </c>
      <c r="E132" s="7" t="str">
        <f>[2]Общая!M121</f>
        <v>внеочередная</v>
      </c>
      <c r="F132" s="7" t="str">
        <f>[2]Общая!R121</f>
        <v>IV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"УВЗ-ТРАНС"</v>
      </c>
      <c r="D133" s="6" t="str">
        <f>CONCATENATE([2]Общая!G122," ",[2]Общая!H122," ",[2]Общая!I122," 
", [2]Общая!K122," ",[2]Общая!L122)</f>
        <v xml:space="preserve">Пархомец Вячеслав Васильевич 
Начальник административно-хозяйственного отдела 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"ПАВЛОВО-ПОСАДСКИЙ ШЕЛК"</v>
      </c>
      <c r="D134" s="6" t="str">
        <f>CONCATENATE([2]Общая!G123," ",[2]Общая!H123," ",[2]Общая!I123," 
", [2]Общая!K123," ",[2]Общая!L123)</f>
        <v xml:space="preserve">Алтынников Евгений Юрьевич 
Инженер КИПиА </v>
      </c>
      <c r="E134" s="7" t="str">
        <f>[2]Общая!M123</f>
        <v>очередная</v>
      </c>
      <c r="F134" s="7" t="str">
        <f>[2]Общая!R123</f>
        <v>IV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ЗАО "ТРАНСВАЛ"</v>
      </c>
      <c r="D135" s="6" t="str">
        <f>CONCATENATE([2]Общая!G124," ",[2]Общая!H124," ",[2]Общая!I124," 
", [2]Общая!K124," ",[2]Общая!L124)</f>
        <v xml:space="preserve">Овчаров Роман Евгеньевич 
Руководитель отдела охраны труда </v>
      </c>
      <c r="E135" s="7" t="str">
        <f>[2]Общая!M124</f>
        <v>очередная</v>
      </c>
      <c r="F135" s="7" t="str">
        <f>[2]Общая!R124</f>
        <v>III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"ЭЛКОМ-ЭЛЕКТРОЩИТ"</v>
      </c>
      <c r="D136" s="6" t="str">
        <f>CONCATENATE([2]Общая!G125," ",[2]Общая!H125," ",[2]Общая!I125," 
", [2]Общая!K125," ",[2]Общая!L125)</f>
        <v xml:space="preserve">Овчаров Роман Евгеньевич 
Руководитель отдела охраны труда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"НАТЭК-ЭНЕРГО"</v>
      </c>
      <c r="D137" s="6" t="str">
        <f>CONCATENATE([2]Общая!G126," ",[2]Общая!H126," ",[2]Общая!I126," 
", [2]Общая!K126," ",[2]Общая!L126)</f>
        <v xml:space="preserve">Аржанов Максим Геннадьевич 
Инженер-энергетик 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ПТЭЭСиС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"ЭЛКОМ-ЭЛЕКТРОЩИТ"</v>
      </c>
      <c r="D138" s="6" t="str">
        <f>CONCATENATE([2]Общая!G127," ",[2]Общая!H127," ",[2]Общая!I127," 
", [2]Общая!K127," ",[2]Общая!L127)</f>
        <v xml:space="preserve">Папченко Григорий Олегович 
Прораб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ЗАО "ТРАНСВАЛ"</v>
      </c>
      <c r="D139" s="6" t="str">
        <f>CONCATENATE([2]Общая!G128," ",[2]Общая!H128," ",[2]Общая!I128," 
", [2]Общая!K128," ",[2]Общая!L128)</f>
        <v xml:space="preserve">Кузнецов Михаил Михайлович 
Инженер-энергетик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НТЦ "ЭЛЕКТРОНТЕХ"</v>
      </c>
      <c r="D140" s="6" t="str">
        <f>CONCATENATE([2]Общая!G129," ",[2]Общая!H129," ",[2]Общая!I129," 
", [2]Общая!K129," ",[2]Общая!L129)</f>
        <v xml:space="preserve">Тимофеев Алексей Дмитриевич 
слесарь-электрик </v>
      </c>
      <c r="E140" s="7" t="str">
        <f>[2]Общая!M129</f>
        <v>первичная</v>
      </c>
      <c r="F140" s="7" t="str">
        <f>[2]Общая!R129</f>
        <v>II до и выше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МОУ - СОШ №3 Г. МОЖАЙСКА</v>
      </c>
      <c r="D141" s="6" t="str">
        <f>CONCATENATE([2]Общая!G130," ",[2]Общая!H130," ",[2]Общая!I130," 
", [2]Общая!K130," ",[2]Общая!L130)</f>
        <v xml:space="preserve">Никитеева Марина Викторовна 
Заместитель директора по АХЧ 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МОУ - СОШ №3 Г. МОЖАЙСКА</v>
      </c>
      <c r="D142" s="6" t="str">
        <f>CONCATENATE([2]Общая!G131," ",[2]Общая!H131," ",[2]Общая!I131," 
", [2]Общая!K131," ",[2]Общая!L131)</f>
        <v xml:space="preserve">Рычков Сергей Викторович 
Заместитель директора по безопасности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"РОЗТЕХ"</v>
      </c>
      <c r="D143" s="6" t="str">
        <f>CONCATENATE([2]Общая!G132," ",[2]Общая!H132," ",[2]Общая!I132," 
", [2]Общая!K132," ",[2]Общая!L132)</f>
        <v xml:space="preserve">Костарев Павел Владиславович 
Главный энергетик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"СКА ИНТЕГРАЦИЯ"</v>
      </c>
      <c r="D144" s="6" t="str">
        <f>CONCATENATE([2]Общая!G133," ",[2]Общая!H133," ",[2]Общая!I133," 
", [2]Общая!K133," ",[2]Общая!L133)</f>
        <v xml:space="preserve">Павлов Андрей Юрьевич 
Генеральный директор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"СИСТЕМА"</v>
      </c>
      <c r="D145" s="6" t="str">
        <f>CONCATENATE([2]Общая!G134," ",[2]Общая!H134," ",[2]Общая!I134," 
", [2]Общая!K134," ",[2]Общая!L134)</f>
        <v xml:space="preserve">Федоров Максим Михайлович 
Начальник участка </v>
      </c>
      <c r="E145" s="7" t="str">
        <f>[2]Общая!M134</f>
        <v>первичная</v>
      </c>
      <c r="F145" s="7" t="str">
        <f>[2]Общая!R134</f>
        <v>II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"ФАРМСТАНДАРТ"</v>
      </c>
      <c r="D146" s="6" t="str">
        <f>CONCATENATE([2]Общая!G135," ",[2]Общая!H135," ",[2]Общая!I135," 
", [2]Общая!K135," ",[2]Общая!L135)</f>
        <v xml:space="preserve">Фокин Дмитрий Александрович 
Главный энергетик 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"ФАРМСТАНДАРТ"</v>
      </c>
      <c r="D147" s="6" t="str">
        <f>CONCATENATE([2]Общая!G136," ",[2]Общая!H136," ",[2]Общая!I136," 
", [2]Общая!K136," ",[2]Общая!L136)</f>
        <v xml:space="preserve">Васильев Андрей Вячеславович 
Технический директор 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"ФАРМСТАНДАРТ"</v>
      </c>
      <c r="D148" s="6" t="str">
        <f>CONCATENATE([2]Общая!G137," ",[2]Общая!H137," ",[2]Общая!I137," 
", [2]Общая!K137," ",[2]Общая!L137)</f>
        <v xml:space="preserve">Игнатов Дмитрий Вадимович 
Специалист по пожарной и электробезопасности, Го и ЧС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"ФАРМСТАНДАРТ"</v>
      </c>
      <c r="D149" s="6" t="str">
        <f>CONCATENATE([2]Общая!G138," ",[2]Общая!H138," ",[2]Общая!I138," 
", [2]Общая!K138," ",[2]Общая!L138)</f>
        <v xml:space="preserve">Малаховский Георгий Александрович 
Начальник управления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"ФАРМСТАНДАРТ"</v>
      </c>
      <c r="D150" s="6" t="str">
        <f>CONCATENATE([2]Общая!G139," ",[2]Общая!H139," ",[2]Общая!I139," 
", [2]Общая!K139," ",[2]Общая!L139)</f>
        <v xml:space="preserve">Кузовкина Анна Дмитриевна 
Ведущий специалист по охране труда и управления профессиональными рисками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"ТОРГОВЫЙ ДОМ АЭРО"</v>
      </c>
      <c r="D151" s="6" t="str">
        <f>CONCATENATE([2]Общая!G140," ",[2]Общая!H140," ",[2]Общая!I140," 
", [2]Общая!K140," ",[2]Общая!L140)</f>
        <v xml:space="preserve">Гараев Дамир Габдуллаевич 
Сервисный инженер </v>
      </c>
      <c r="E151" s="7" t="str">
        <f>[2]Общая!M140</f>
        <v>внеочередная</v>
      </c>
      <c r="F151" s="7" t="str">
        <f>[2]Общая!R140</f>
        <v>III до 1000 В</v>
      </c>
      <c r="G151" s="7" t="str">
        <f>[2]Общая!N140</f>
        <v>ремонтный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"ТОРГОВЫЙ ДОМ АЭРО"</v>
      </c>
      <c r="D152" s="6" t="str">
        <f>CONCATENATE([2]Общая!G141," ",[2]Общая!H141," ",[2]Общая!I141," 
", [2]Общая!K141," ",[2]Общая!L141)</f>
        <v xml:space="preserve">Давыдов Александр Николаевич 
Сервисный инженер </v>
      </c>
      <c r="E152" s="7" t="str">
        <f>[2]Общая!M141</f>
        <v>внеочередная</v>
      </c>
      <c r="F152" s="7" t="str">
        <f>[2]Общая!R141</f>
        <v>III до 1000 В</v>
      </c>
      <c r="G152" s="7" t="str">
        <f>[2]Общая!N141</f>
        <v>ремонтный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"ТОРГОВЫЙ ДОМ АЭРО"</v>
      </c>
      <c r="D153" s="6" t="str">
        <f>CONCATENATE([2]Общая!G142," ",[2]Общая!H142," ",[2]Общая!I142," 
", [2]Общая!K142," ",[2]Общая!L142)</f>
        <v xml:space="preserve">Шаволин Андрей Алексеевич 
Сервисный инженер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ремонтный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"АЛЛЕГРО ФУДЗ"</v>
      </c>
      <c r="D154" s="6" t="str">
        <f>CONCATENATE([2]Общая!G143," ",[2]Общая!H143," ",[2]Общая!I143," 
", [2]Общая!K143," ",[2]Общая!L143)</f>
        <v xml:space="preserve">Окселенко Сергей Вадимович 
технический директор 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"АЛЛЕГРО ФУДЗ"</v>
      </c>
      <c r="D155" s="6" t="str">
        <f>CONCATENATE([2]Общая!G144," ",[2]Общая!H144," ",[2]Общая!I144," 
", [2]Общая!K144," ",[2]Общая!L144)</f>
        <v xml:space="preserve">Николенко Иван Сергеевич 
директор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"АЛЛЕГРО ФУДЗ"</v>
      </c>
      <c r="D156" s="6" t="str">
        <f>CONCATENATE([2]Общая!G145," ",[2]Общая!H145," ",[2]Общая!I145," 
", [2]Общая!K145," ",[2]Общая!L145)</f>
        <v xml:space="preserve">Корнеев Вадим Владимирович 
электромеханик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"АЛЛЕГРО ФУДЗ"</v>
      </c>
      <c r="D157" s="6" t="str">
        <f>CONCATENATE([2]Общая!G146," ",[2]Общая!H146," ",[2]Общая!I146," 
", [2]Общая!K146," ",[2]Общая!L146)</f>
        <v xml:space="preserve">Афанасьев Денис Сергеевич 
электромеханик </v>
      </c>
      <c r="E157" s="7" t="str">
        <f>[2]Общая!M146</f>
        <v>очередная</v>
      </c>
      <c r="F157" s="7" t="str">
        <f>[2]Общая!R146</f>
        <v>III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"АЛЛЕГРО ФУДЗ"</v>
      </c>
      <c r="D158" s="6" t="str">
        <f>CONCATENATE([2]Общая!G147," ",[2]Общая!H147," ",[2]Общая!I147," 
", [2]Общая!K147," ",[2]Общая!L147)</f>
        <v xml:space="preserve">Платов Олег Владимирович 
электромеханик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"ПРИВОДНАЯ ТЕХНИКА"</v>
      </c>
      <c r="D159" s="6" t="str">
        <f>CONCATENATE([2]Общая!G148," ",[2]Общая!H148," ",[2]Общая!I148," 
", [2]Общая!K148," ",[2]Общая!L148)</f>
        <v xml:space="preserve">Шитиков Алексей Михайлович 
Главный энергетик 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персонал, с правом испытания оборудования повышенным напряжением</v>
      </c>
      <c r="H159" s="15" t="str">
        <f>[2]Общая!S148</f>
        <v>ПТЭЭСиС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"АВТОДОР- ПЛАТНЫЕ ДОРОГИ"</v>
      </c>
      <c r="D160" s="6" t="str">
        <f>CONCATENATE([2]Общая!G149," ",[2]Общая!H149," ",[2]Общая!I149," 
", [2]Общая!K149," ",[2]Общая!L149)</f>
        <v xml:space="preserve">Журавлев Сергей Вениаминович 
энергетик - старший инженер по эксплуатации энергетического оборудования 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"АВТОДОР- ПЛАТНЫЕ ДОРОГИ"</v>
      </c>
      <c r="D161" s="6" t="str">
        <f>CONCATENATE([2]Общая!G150," ",[2]Общая!H150," ",[2]Общая!I150," 
", [2]Общая!K150," ",[2]Общая!L150)</f>
        <v xml:space="preserve">Мотовилов Игорь Владимирович 
заместитель операционного руководителя - главный инженер </v>
      </c>
      <c r="E161" s="7" t="str">
        <f>[2]Общая!M150</f>
        <v>внеочередная</v>
      </c>
      <c r="F161" s="7" t="str">
        <f>[2]Общая!R150</f>
        <v>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"АВТОДОР- ПЛАТНЫЕ ДОРОГИ"</v>
      </c>
      <c r="D162" s="6" t="str">
        <f>CONCATENATE([2]Общая!G151," ",[2]Общая!H151," ",[2]Общая!I151," 
", [2]Общая!K151," ",[2]Общая!L151)</f>
        <v xml:space="preserve">Епишин Роман Сергеевич 
начальник управления технической эксплуатации ИТС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"АВТОДОР- ПЛАТНЫЕ ДОРОГИ"</v>
      </c>
      <c r="D163" s="6" t="str">
        <f>CONCATENATE([2]Общая!G152," ",[2]Общая!H152," ",[2]Общая!I152," 
", [2]Общая!K152," ",[2]Общая!L152)</f>
        <v xml:space="preserve">Поснов Дмитрий Сергеевич 
Заместитель директора департамента-начальник управления телекоммуникаций 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"ЛИДЕР"</v>
      </c>
      <c r="D164" s="6" t="str">
        <f>CONCATENATE([2]Общая!G153," ",[2]Общая!H153," ",[2]Общая!I153," 
", [2]Общая!K153," ",[2]Общая!L153)</f>
        <v xml:space="preserve">Пшеничников Алексей Алексеевич 
Дежурный слесарь-электрик </v>
      </c>
      <c r="E164" s="7" t="str">
        <f>[2]Общая!M153</f>
        <v>очередная</v>
      </c>
      <c r="F164" s="7" t="str">
        <f>[2]Общая!R153</f>
        <v>IV до и выше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"ТК КАБЕЛЬТОРГ"</v>
      </c>
      <c r="D165" s="6" t="str">
        <f>CONCATENATE([2]Общая!G154," ",[2]Общая!H154," ",[2]Общая!I154," 
", [2]Общая!K154," ",[2]Общая!L154)</f>
        <v xml:space="preserve">Молодцов Денис Юрьевич 
Генеральный директор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«НПО «Прибор» имени С.С. Голембиовского</v>
      </c>
      <c r="D166" s="6" t="str">
        <f>CONCATENATE([2]Общая!G155," ",[2]Общая!H155," ",[2]Общая!I155," 
", [2]Общая!K155," ",[2]Общая!L155)</f>
        <v>Чуваева Светлана Владимировна 
Заместитель главного инженера 1 год</v>
      </c>
      <c r="E166" s="7" t="str">
        <f>[2]Общая!M155</f>
        <v>внеочередная</v>
      </c>
      <c r="F166" s="7" t="str">
        <f>[2]Общая!R155</f>
        <v>III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94.5" customHeight="1" x14ac:dyDescent="0.25">
      <c r="B167" s="2">
        <v>153</v>
      </c>
      <c r="C167" s="5" t="str">
        <f>[2]Общая!E156</f>
        <v>АО «НПО «Прибор» имени С.С. Голембиовского</v>
      </c>
      <c r="D167" s="6" t="str">
        <f>CONCATENATE([2]Общая!G156," ",[2]Общая!H156," ",[2]Общая!I156," 
", [2]Общая!K156," ",[2]Общая!L156)</f>
        <v>Хусаинов  Марат Мобинович 
Заместитель главного механика 2 года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«НПО «Прибор» имени С.С. Голембиовского</v>
      </c>
      <c r="D168" s="6" t="str">
        <f>CONCATENATE([2]Общая!G157," ",[2]Общая!H157," ",[2]Общая!I157," 
", [2]Общая!K157," ",[2]Общая!L157)</f>
        <v>Дятков Олег Николаевич 
Главный механик 3 года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«Коломенское поле»</v>
      </c>
      <c r="D169" s="6" t="str">
        <f>CONCATENATE([2]Общая!G158," ",[2]Общая!H158," ",[2]Общая!I158," 
", [2]Общая!K158," ",[2]Общая!L158)</f>
        <v>Новиков  Александр  Михайлович 
Мастер-энергетик 6 месяцев</v>
      </c>
      <c r="E169" s="7" t="str">
        <f>[2]Общая!M158</f>
        <v>очередная</v>
      </c>
      <c r="F169" s="7" t="str">
        <f>[2]Общая!R158</f>
        <v>III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"ТЕПЛОЭНЕРГО"</v>
      </c>
      <c r="D170" s="6" t="str">
        <f>CONCATENATE([2]Общая!G159," ",[2]Общая!H159," ",[2]Общая!I159," 
", [2]Общая!K159," ",[2]Общая!L159)</f>
        <v>Ладонычев Александр Сергеевич 
мастер по КИПиА 4 года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"ТЕПЛОЭНЕРГО"</v>
      </c>
      <c r="D171" s="6" t="str">
        <f>CONCATENATE([2]Общая!G160," ",[2]Общая!H160," ",[2]Общая!I160," 
", [2]Общая!K160," ",[2]Общая!L160)</f>
        <v>Тарасов  Егор Романович 
слесарь по КИПиА 15 лет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"ТЕПЛОЭНЕРГО"</v>
      </c>
      <c r="D172" s="6" t="str">
        <f>CONCATENATE([2]Общая!G161," ",[2]Общая!H161," ",[2]Общая!I161," 
", [2]Общая!K161," ",[2]Общая!L161)</f>
        <v>Хамраев  Тимур Абдурахманович 
директор 11 лет</v>
      </c>
      <c r="E172" s="7" t="str">
        <f>[2]Общая!M161</f>
        <v>первичная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"ТЕПЛОЭНЕРГО"</v>
      </c>
      <c r="D173" s="6" t="str">
        <f>CONCATENATE([2]Общая!G162," ",[2]Общая!H162," ",[2]Общая!I162," 
", [2]Общая!K162," ",[2]Общая!L162)</f>
        <v>Дмитриев Антон Александрович 
зам директора 5 лет</v>
      </c>
      <c r="E173" s="7" t="str">
        <f>[2]Общая!M162</f>
        <v>первичная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"ТЕПЛОЭНЕРГО"</v>
      </c>
      <c r="D174" s="6" t="str">
        <f>CONCATENATE([2]Общая!G163," ",[2]Общая!H163," ",[2]Общая!I163," 
", [2]Общая!K163," ",[2]Общая!L163)</f>
        <v xml:space="preserve">Ладонычев  Арсений Александрович 
слесарь по КИПиА 2 года </v>
      </c>
      <c r="E174" s="7" t="str">
        <f>[2]Общая!M163</f>
        <v>первичная</v>
      </c>
      <c r="F174" s="7"/>
      <c r="G174" s="7" t="str">
        <f>[2]Общая!N163</f>
        <v>оперативно-ремонтный персонал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"ТЕПЛОЭНЕРГО"</v>
      </c>
      <c r="D175" s="6" t="str">
        <f>CONCATENATE([2]Общая!G164," ",[2]Общая!H164," ",[2]Общая!I164," 
", [2]Общая!K164," ",[2]Общая!L164)</f>
        <v>Крапин Сергей Николаевич 
слесарь-ремонтниу ЭУ 13 лет</v>
      </c>
      <c r="E175" s="7" t="str">
        <f>[2]Общая!M164</f>
        <v>первичная</v>
      </c>
      <c r="F175" s="7"/>
      <c r="G175" s="7" t="str">
        <f>[2]Общая!N164</f>
        <v>оперативно-ремонтный персонал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«Инновационная фирма «Марк»</v>
      </c>
      <c r="D176" s="6" t="str">
        <f>CONCATENATE([2]Общая!G165," ",[2]Общая!H165," ",[2]Общая!I165," 
", [2]Общая!K165," ",[2]Общая!L165)</f>
        <v>Шмелёв Игорь Викторович 
Старший инженер 6 лет</v>
      </c>
      <c r="E176" s="7" t="str">
        <f>[2]Общая!M165</f>
        <v>первичная</v>
      </c>
      <c r="F176" s="7"/>
      <c r="G176" s="7" t="str">
        <f>[2]Общая!N165</f>
        <v>специалист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"Электропровод"</v>
      </c>
      <c r="D177" s="6" t="str">
        <f>CONCATENATE([2]Общая!G166," ",[2]Общая!H166," ",[2]Общая!I166," 
", [2]Общая!K166," ",[2]Общая!L166)</f>
        <v>Рыбакова Оксана Викторовна 
Начальник ОТК 1 год</v>
      </c>
      <c r="E177" s="7" t="str">
        <f>[2]Общая!M166</f>
        <v>внеочередная</v>
      </c>
      <c r="F177" s="7" t="str">
        <f>[2]Общая!R166</f>
        <v>IV группа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АО "Электропровод"</v>
      </c>
      <c r="D178" s="6" t="str">
        <f>CONCATENATE([2]Общая!G167," ",[2]Общая!H167," ",[2]Общая!I167," 
", [2]Общая!K167," ",[2]Общая!L167)</f>
        <v>Курская Наталья  Сергеевна 
Контролер ОТК 7 лет</v>
      </c>
      <c r="E178" s="7" t="str">
        <f>[2]Общая!M167</f>
        <v>внеочередная</v>
      </c>
      <c r="F178" s="7" t="str">
        <f>[2]Общая!R167</f>
        <v>III группа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"ТехПромИнвест"</v>
      </c>
      <c r="D179" s="6" t="str">
        <f>CONCATENATE([2]Общая!G168," ",[2]Общая!H168," ",[2]Общая!I168," 
", [2]Общая!K168," ",[2]Общая!L168)</f>
        <v>Глотов Александр Вячеславович 
зам. руководителя производства 6 лет 6 мес</v>
      </c>
      <c r="E179" s="7" t="str">
        <f>[2]Общая!M168</f>
        <v>очередная</v>
      </c>
      <c r="F179" s="7" t="str">
        <f>[2]Общая!R168</f>
        <v>IV гр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"ТехПромИнвест"</v>
      </c>
      <c r="D180" s="6" t="str">
        <f>CONCATENATE([2]Общая!G169," ",[2]Общая!H169," ",[2]Общая!I169," 
", [2]Общая!K169," ",[2]Общая!L169)</f>
        <v xml:space="preserve">Рожков Алексей Александрович 
главный инженер 3 года 
8 мес.
</v>
      </c>
      <c r="E180" s="7" t="str">
        <f>[2]Общая!M169</f>
        <v>очередная</v>
      </c>
      <c r="F180" s="7" t="str">
        <f>[2]Общая!R169</f>
        <v>IV гр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МОУ Удельнинская гимназия</v>
      </c>
      <c r="D181" s="6" t="str">
        <f>CONCATENATE([2]Общая!G170," ",[2]Общая!H170," ",[2]Общая!I170," 
", [2]Общая!K170," ",[2]Общая!L170)</f>
        <v>Аристархова Марина Михайловна 
Заместитель директора по АХЧ 5 л</v>
      </c>
      <c r="E181" s="7" t="str">
        <f>[2]Общая!M170</f>
        <v>очередная</v>
      </c>
      <c r="F181" s="7"/>
      <c r="G181" s="7" t="str">
        <f>[2]Общая!N170</f>
        <v>руководящий работник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МОУ Удельнинская гимназия</v>
      </c>
      <c r="D182" s="6" t="str">
        <f>CONCATENATE([2]Общая!G171," ",[2]Общая!H171," ",[2]Общая!I171," 
", [2]Общая!K171," ",[2]Общая!L171)</f>
        <v>Калинина Ольга  Ивановна  
Завхоз  21 г</v>
      </c>
      <c r="E182" s="7" t="str">
        <f>[2]Общая!M171</f>
        <v>очередная</v>
      </c>
      <c r="F182" s="7"/>
      <c r="G182" s="7" t="str">
        <f>[2]Общая!N171</f>
        <v>специалист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МОУ Удельнинская гимназия</v>
      </c>
      <c r="D183" s="6" t="str">
        <f>CONCATENATE([2]Общая!G172," ",[2]Общая!H172," ",[2]Общая!I172," 
", [2]Общая!K172," ",[2]Общая!L172)</f>
        <v>Аристархова Марина Михайловна 
Заместитель директора по АХЧ 5 л</v>
      </c>
      <c r="E183" s="7" t="str">
        <f>[2]Общая!M172</f>
        <v>первичная</v>
      </c>
      <c r="F183" s="7" t="str">
        <f>[2]Общая!R172</f>
        <v>II гр до 1000В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МОУ Удельнинская гимназия</v>
      </c>
      <c r="D184" s="6" t="str">
        <f>CONCATENATE([2]Общая!G173," ",[2]Общая!H173," ",[2]Общая!I173," 
", [2]Общая!K173," ",[2]Общая!L173)</f>
        <v>Шепелев Сергей Виктович  
Рабочий по комплексному обслуживанию зданий  5л</v>
      </c>
      <c r="E184" s="7" t="str">
        <f>[2]Общая!M173</f>
        <v>первичная</v>
      </c>
      <c r="F184" s="7" t="str">
        <f>[2]Общая!R173</f>
        <v>II гр до 1000В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МОУ Удельнинская гимназия</v>
      </c>
      <c r="D185" s="6" t="str">
        <f>CONCATENATE([2]Общая!G174," ",[2]Общая!H174," ",[2]Общая!I174," 
", [2]Общая!K174," ",[2]Общая!L174)</f>
        <v>Калинина Ольга  Ивановна  
Завхоз  21 г</v>
      </c>
      <c r="E185" s="7" t="str">
        <f>[2]Общая!M174</f>
        <v>первичная</v>
      </c>
      <c r="F185" s="7" t="str">
        <f>[2]Общая!R174</f>
        <v>II гр до 1000В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«Галеон»</v>
      </c>
      <c r="D186" s="6" t="str">
        <f>CONCATENATE([2]Общая!G175," ",[2]Общая!H175," ",[2]Общая!I175," 
", [2]Общая!K175," ",[2]Общая!L175)</f>
        <v>Голубев Павел Юрьевич 
главный энергетик 6 лет</v>
      </c>
      <c r="E186" s="7" t="str">
        <f>[2]Общая!M175</f>
        <v>очередная</v>
      </c>
      <c r="F186" s="7" t="str">
        <f>[2]Общая!R175</f>
        <v>V группа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«Галеон»</v>
      </c>
      <c r="D187" s="6" t="str">
        <f>CONCATENATE([2]Общая!G176," ",[2]Общая!H176," ",[2]Общая!I176," 
", [2]Общая!K176," ",[2]Общая!L176)</f>
        <v>Каранфилов Трофим Сергеевич 
главный инженер 5 лет</v>
      </c>
      <c r="E187" s="7" t="str">
        <f>[2]Общая!M176</f>
        <v>очередная</v>
      </c>
      <c r="F187" s="7" t="str">
        <f>[2]Общая!R176</f>
        <v>V группа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АО "ЗМУ"</v>
      </c>
      <c r="D188" s="6" t="str">
        <f>CONCATENATE([2]Общая!G177," ",[2]Общая!H177," ",[2]Общая!I177," 
", [2]Общая!K177," ",[2]Общая!L177)</f>
        <v>Шлапо Иван  Сергеевич 
Электрик 1 год</v>
      </c>
      <c r="E188" s="7" t="str">
        <f>[2]Общая!M177</f>
        <v>внеочередная</v>
      </c>
      <c r="F188" s="7" t="str">
        <f>[2]Общая!R177</f>
        <v>IIIгр. до  1000 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 "Газпром теплоэнерго МО"</v>
      </c>
      <c r="D189" s="6" t="str">
        <f>CONCATENATE([2]Общая!G178," ",[2]Общая!H178," ",[2]Общая!I178," 
", [2]Общая!K178," ",[2]Общая!L178)</f>
        <v>Буханцов Алексей Николаевич 
Начальник котельной  3 г., 8 мес.</v>
      </c>
      <c r="E189" s="7" t="str">
        <f>[2]Общая!M178</f>
        <v>внеочередная</v>
      </c>
      <c r="F189" s="7"/>
      <c r="G189" s="7" t="str">
        <f>[2]Общая!N178</f>
        <v xml:space="preserve">Руководитель структурного подразделения </v>
      </c>
      <c r="H189" s="15" t="str">
        <f>[2]Общая!S178</f>
        <v>ПТЭТЭ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"Газпром теплоэнерго МО"</v>
      </c>
      <c r="D190" s="6" t="str">
        <f>CONCATENATE([2]Общая!G179," ",[2]Общая!H179," ",[2]Общая!I179," 
", [2]Общая!K179," ",[2]Общая!L179)</f>
        <v>Воронин Игорь Викторович 
Начальник котельной  1 г., 8 мес.</v>
      </c>
      <c r="E190" s="7" t="str">
        <f>[2]Общая!M179</f>
        <v>внеочередная</v>
      </c>
      <c r="F190" s="7"/>
      <c r="G190" s="7" t="str">
        <f>[2]Общая!N179</f>
        <v xml:space="preserve">Руководитель структурного подразделения </v>
      </c>
      <c r="H190" s="15" t="str">
        <f>[2]Общая!S179</f>
        <v>ПТЭТЭ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"Газпром теплоэнерго МО"</v>
      </c>
      <c r="D191" s="6" t="str">
        <f>CONCATENATE([2]Общая!G180," ",[2]Общая!H180," ",[2]Общая!I180," 
", [2]Общая!K180," ",[2]Общая!L180)</f>
        <v>Довженко Олег Николаевич 
Начальник котельной  3 г., 5 мес.</v>
      </c>
      <c r="E191" s="7" t="str">
        <f>[2]Общая!M180</f>
        <v>внеочередная</v>
      </c>
      <c r="F191" s="7"/>
      <c r="G191" s="7" t="str">
        <f>[2]Общая!N180</f>
        <v xml:space="preserve">Руководитель структурного подразделения </v>
      </c>
      <c r="H191" s="15" t="str">
        <f>[2]Общая!S180</f>
        <v>ПТЭТЭ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"Газпром теплоэнерго МО"</v>
      </c>
      <c r="D192" s="6" t="str">
        <f>CONCATENATE([2]Общая!G181," ",[2]Общая!H181," ",[2]Общая!I181," 
", [2]Общая!K181," ",[2]Общая!L181)</f>
        <v>Евтухов Сергей Петрович 
Начальник котельной  4 мес.</v>
      </c>
      <c r="E192" s="7" t="str">
        <f>[2]Общая!M181</f>
        <v>внеочередная</v>
      </c>
      <c r="F192" s="7"/>
      <c r="G192" s="7" t="str">
        <f>[2]Общая!N181</f>
        <v xml:space="preserve">Руководитель структурного подразделения </v>
      </c>
      <c r="H192" s="15" t="str">
        <f>[2]Общая!S181</f>
        <v>ПТЭТЭ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"Газпром теплоэнерго МО"</v>
      </c>
      <c r="D193" s="6" t="str">
        <f>CONCATENATE([2]Общая!G182," ",[2]Общая!H182," ",[2]Общая!I182," 
", [2]Общая!K182," ",[2]Общая!L182)</f>
        <v>Фомина  Галина Васильевна 
Начальник котельной  2 г., 10 мес</v>
      </c>
      <c r="E193" s="7" t="str">
        <f>[2]Общая!M182</f>
        <v>внеочередная</v>
      </c>
      <c r="F193" s="7"/>
      <c r="G193" s="7" t="str">
        <f>[2]Общая!N182</f>
        <v xml:space="preserve">Руководитель структурного подразделения </v>
      </c>
      <c r="H193" s="15" t="str">
        <f>[2]Общая!S182</f>
        <v>ПТЭТЭ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"Газпром теплоэнерго МО"</v>
      </c>
      <c r="D194" s="6" t="str">
        <f>CONCATENATE([2]Общая!G183," ",[2]Общая!H183," ",[2]Общая!I183," 
", [2]Общая!K183," ",[2]Общая!L183)</f>
        <v>Гончарова Елена  Леонидовна 
Руководитель службы охраны труда, промышленной, пожарной, экологической безопасности, ГО и ЧС 1,5 мес.</v>
      </c>
      <c r="E194" s="7" t="str">
        <f>[2]Общая!M183</f>
        <v>первичная</v>
      </c>
      <c r="F194" s="7"/>
      <c r="G194" s="7" t="str">
        <f>[2]Общая!N183</f>
        <v xml:space="preserve">Руководитель структурного подразделения </v>
      </c>
      <c r="H194" s="15" t="str">
        <f>[2]Общая!S183</f>
        <v>ПТЭТЭ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 xml:space="preserve">ООО «Техностром-Центр» </v>
      </c>
      <c r="D195" s="6" t="str">
        <f>CONCATENATE([2]Общая!G184," ",[2]Общая!H184," ",[2]Общая!I184," 
", [2]Общая!K184," ",[2]Общая!L184)</f>
        <v>Анцупова  Елена  Ивановна 
Оператор котельной 1 год</v>
      </c>
      <c r="E195" s="7" t="str">
        <f>[2]Общая!M184</f>
        <v>первичная</v>
      </c>
      <c r="F195" s="7"/>
      <c r="G195" s="7" t="str">
        <f>[2]Общая!N184</f>
        <v>оперативный персонал</v>
      </c>
      <c r="H195" s="15" t="str">
        <f>[2]Общая!S184</f>
        <v>ПТЭТЭ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 xml:space="preserve">ООО «Техностром-Центр» </v>
      </c>
      <c r="D196" s="6" t="str">
        <f>CONCATENATE([2]Общая!G185," ",[2]Общая!H185," ",[2]Общая!I185," 
", [2]Общая!K185," ",[2]Общая!L185)</f>
        <v>Гришина  Светлана  Юрьевна 
Оператор котельной 1 год</v>
      </c>
      <c r="E196" s="7" t="str">
        <f>[2]Общая!M185</f>
        <v>первичная</v>
      </c>
      <c r="F196" s="7"/>
      <c r="G196" s="7" t="str">
        <f>[2]Общая!N185</f>
        <v>оперативный персонал</v>
      </c>
      <c r="H196" s="15" t="str">
        <f>[2]Общая!S185</f>
        <v>ПТЭТЭ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 xml:space="preserve">ООО «Техностром-Центр» </v>
      </c>
      <c r="D197" s="6" t="str">
        <f>CONCATENATE([2]Общая!G186," ",[2]Общая!H186," ",[2]Общая!I186," 
", [2]Общая!K186," ",[2]Общая!L186)</f>
        <v>Лопухова  Оксана  Юрьевна 
Оператор котельной 1 год</v>
      </c>
      <c r="E197" s="7" t="str">
        <f>[2]Общая!M186</f>
        <v>первичная</v>
      </c>
      <c r="F197" s="7"/>
      <c r="G197" s="7" t="str">
        <f>[2]Общая!N186</f>
        <v>оперативный персонал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 xml:space="preserve">ООО «Техностром-Центр» </v>
      </c>
      <c r="D198" s="6" t="str">
        <f>CONCATENATE([2]Общая!G187," ",[2]Общая!H187," ",[2]Общая!I187," 
", [2]Общая!K187," ",[2]Общая!L187)</f>
        <v>Трофимова  Ольга  Михайловна 
Оператор котельной 1 год</v>
      </c>
      <c r="E198" s="7" t="str">
        <f>[2]Общая!M187</f>
        <v>первичная</v>
      </c>
      <c r="F198" s="7"/>
      <c r="G198" s="7" t="str">
        <f>[2]Общая!N187</f>
        <v>оперативный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 xml:space="preserve">ООО «Техностром-Центр» </v>
      </c>
      <c r="D199" s="6" t="str">
        <f>CONCATENATE([2]Общая!G188," ",[2]Общая!H188," ",[2]Общая!I188," 
", [2]Общая!K188," ",[2]Общая!L188)</f>
        <v>Троян  Юрий  Витальевич 
Заместитель генерального директора 1 год</v>
      </c>
      <c r="E199" s="7" t="str">
        <f>[2]Общая!M188</f>
        <v>первичная</v>
      </c>
      <c r="F199" s="7"/>
      <c r="G199" s="7" t="str">
        <f>[2]Общая!N188</f>
        <v>руководящий работник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Филиал ГлавУпДК при МИД России МЗК "Москоу Кантри Клаб"</v>
      </c>
      <c r="D200" s="6" t="str">
        <f>CONCATENATE([2]Общая!G189," ",[2]Общая!H189," ",[2]Общая!I189," 
", [2]Общая!K189," ",[2]Общая!L189)</f>
        <v>Дивеев  Наиль  Равильевич 
Мастер по ремонту приборов и аппаратуры 10 лет 11 месяцев</v>
      </c>
      <c r="E200" s="7" t="str">
        <f>[2]Общая!M189</f>
        <v>очередная</v>
      </c>
      <c r="F200" s="7" t="str">
        <f>[2]Общая!R189</f>
        <v>IV до и выше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Филиал ГлавУпДК при МИД России МЗК "Москоу Кантри Клаб"</v>
      </c>
      <c r="D201" s="6" t="str">
        <f>CONCATENATE([2]Общая!G190," ",[2]Общая!H190," ",[2]Общая!I190," 
", [2]Общая!K190," ",[2]Общая!L190)</f>
        <v>Дьячков  Сергей  Николаевич 
Электромонтер по обслуживанию подстанций 6 разряда 20 лет 11 месяцев</v>
      </c>
      <c r="E201" s="7" t="str">
        <f>[2]Общая!M190</f>
        <v>очередная</v>
      </c>
      <c r="F201" s="7" t="str">
        <f>[2]Общая!R190</f>
        <v>IV до и выше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"ПРО-ТЕХНОЛОДЖИ"</v>
      </c>
      <c r="D202" s="6" t="str">
        <f>CONCATENATE([2]Общая!G191," ",[2]Общая!H191," ",[2]Общая!I191," 
", [2]Общая!K191," ",[2]Общая!L191)</f>
        <v>Кочетков Максим Валерьевич 
Начальник сервисной службы 5 лет</v>
      </c>
      <c r="E202" s="7" t="str">
        <f>[2]Общая!M191</f>
        <v>внеочередная</v>
      </c>
      <c r="F202" s="7" t="str">
        <f>[2]Общая!R191</f>
        <v>IV группа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МАУ ДО "СШ"</v>
      </c>
      <c r="D203" s="6" t="str">
        <f>CONCATENATE([2]Общая!G192," ",[2]Общая!H192," ",[2]Общая!I192," 
", [2]Общая!K192," ",[2]Общая!L192)</f>
        <v>Мудрак Оксана Витальевна 
Главный инженер 1 год</v>
      </c>
      <c r="E203" s="7" t="str">
        <f>[2]Общая!M192</f>
        <v>первичная</v>
      </c>
      <c r="F203" s="7" t="str">
        <f>[2]Общая!R192</f>
        <v>II группа до 1000В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"БЗКЛ"</v>
      </c>
      <c r="D204" s="6" t="str">
        <f>CONCATENATE([2]Общая!G193," ",[2]Общая!H193," ",[2]Общая!I193," 
", [2]Общая!K193," ",[2]Общая!L193)</f>
        <v>Шичинов  Алексей Александрович 
Начальник управления по эксплуатации зданий и сооружений 1 год</v>
      </c>
      <c r="E204" s="7" t="str">
        <f>[2]Общая!M193</f>
        <v>внеочередная</v>
      </c>
      <c r="F204" s="7" t="str">
        <f>[2]Общая!R193</f>
        <v>III  группа до 1000В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ЗАО "ЛЦ "ЗАПАДНЫЕ ВОРОТА"</v>
      </c>
      <c r="D205" s="6" t="str">
        <f>CONCATENATE([2]Общая!G194," ",[2]Общая!H194," ",[2]Общая!I194," 
", [2]Общая!K194," ",[2]Общая!L194)</f>
        <v>Тузов Александр  Витальевич 
Старший системный администратор 10 лет</v>
      </c>
      <c r="E205" s="7" t="str">
        <f>[2]Общая!M194</f>
        <v>очередная</v>
      </c>
      <c r="F205" s="7" t="str">
        <f>[2]Общая!R194</f>
        <v>III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"ВМ Про"</v>
      </c>
      <c r="D206" s="6" t="str">
        <f>CONCATENATE([2]Общая!G195," ",[2]Общая!H195," ",[2]Общая!I195," 
", [2]Общая!K195," ",[2]Общая!L195)</f>
        <v>Бордяшов Александр Владимирович 
главный механик 6 лет</v>
      </c>
      <c r="E206" s="7" t="str">
        <f>[2]Общая!M195</f>
        <v>очередная</v>
      </c>
      <c r="F206" s="7" t="str">
        <f>[2]Общая!R195</f>
        <v>V до и свыше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ООО "Тепловодоснабжение"</v>
      </c>
      <c r="D207" s="6" t="str">
        <f>CONCATENATE([2]Общая!G196," ",[2]Общая!H196," ",[2]Общая!I196," 
", [2]Общая!K196," ",[2]Общая!L196)</f>
        <v>Кузнецов Константин Александрович 
Начальник службы энергетика и КИПиА 3 года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"Ступино Про"</v>
      </c>
      <c r="D208" s="6" t="str">
        <f>CONCATENATE([2]Общая!G197," ",[2]Общая!H197," ",[2]Общая!I197," 
", [2]Общая!K197," ",[2]Общая!L197)</f>
        <v>Лукин Алексей Олегович 
главный инженер 1</v>
      </c>
      <c r="E208" s="7" t="str">
        <f>[2]Общая!M197</f>
        <v>внеочередная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 xml:space="preserve">ИП Шевцов А. М. </v>
      </c>
      <c r="D209" s="6" t="str">
        <f>CONCATENATE([2]Общая!G198," ",[2]Общая!H198," ",[2]Общая!I198," 
", [2]Общая!K198," ",[2]Общая!L198)</f>
        <v xml:space="preserve">Шевцов  Андрей  Михайлович  
Директор  2 недели </v>
      </c>
      <c r="E209" s="7" t="str">
        <f>[2]Общая!M198</f>
        <v>первичная</v>
      </c>
      <c r="F209" s="7" t="str">
        <f>[2]Общая!R198</f>
        <v>II до 1000В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"ТурАвто-ВМ"</v>
      </c>
      <c r="D210" s="6" t="str">
        <f>CONCATENATE([2]Общая!G199," ",[2]Общая!H199," ",[2]Общая!I199," 
", [2]Общая!K199," ",[2]Общая!L199)</f>
        <v xml:space="preserve">Владимиров  Владимир  Владимирович 
Генеральный директор 11 лет 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"ТурАвто-ВМ"</v>
      </c>
      <c r="D211" s="6" t="str">
        <f>CONCATENATE([2]Общая!G200," ",[2]Общая!H200," ",[2]Общая!I200," 
", [2]Общая!K200," ",[2]Общая!L200)</f>
        <v>Андреев  Павел  Владиславович 
Исполнительный директор 1 год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"ТурАвто-ВМ"</v>
      </c>
      <c r="D212" s="6" t="str">
        <f>CONCATENATE([2]Общая!G201," ",[2]Общая!H201," ",[2]Общая!I201," 
", [2]Общая!K201," ",[2]Общая!L201)</f>
        <v>Новиков  Валерий  Иванович 
Главный инженер 1 год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"ТурАвто-ВМ"</v>
      </c>
      <c r="D213" s="6" t="str">
        <f>CONCATENATE([2]Общая!G202," ",[2]Общая!H202," ",[2]Общая!I202," 
", [2]Общая!K202," ",[2]Общая!L202)</f>
        <v>Жаров  Дмитрий  Сергеевич 
Заместитель генерального директора по эксплуатации 1 год</v>
      </c>
      <c r="E213" s="7" t="str">
        <f>[2]Общая!M202</f>
        <v>очередная</v>
      </c>
      <c r="F213" s="7" t="str">
        <f>[2]Общая!R202</f>
        <v>III до 1000В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"СК ЖБИ ПОСТАВКА"</v>
      </c>
      <c r="D214" s="6" t="str">
        <f>CONCATENATE([2]Общая!G203," ",[2]Общая!H203," ",[2]Общая!I203," 
", [2]Общая!K203," ",[2]Общая!L203)</f>
        <v>Билько Алексей Александрович 
Начальник участка 5 лет</v>
      </c>
      <c r="E214" s="7" t="str">
        <f>[2]Общая!M203</f>
        <v>первичная</v>
      </c>
      <c r="F214" s="7" t="str">
        <f>[2]Общая!R203</f>
        <v>II гр.  до 1000В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"ЖК-Гусарская баллада"</v>
      </c>
      <c r="D215" s="6" t="str">
        <f>CONCATENATE([2]Общая!G204," ",[2]Общая!H204," ",[2]Общая!I204," 
", [2]Общая!K204," ",[2]Общая!L204)</f>
        <v xml:space="preserve">Камченкова Евгения Андреевна 
Ведущий специалист 2 года </v>
      </c>
      <c r="E215" s="7" t="str">
        <f>[2]Общая!M204</f>
        <v>первичная</v>
      </c>
      <c r="F215" s="7"/>
      <c r="G215" s="7" t="str">
        <f>[2]Общая!N204</f>
        <v>осуществляющий контроль за эксплуатацией тепловых энергоустановок</v>
      </c>
      <c r="H215" s="15" t="str">
        <f>[2]Общая!S204</f>
        <v>ПТЭТЭ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АНОО "Гимназия "Жуковка"</v>
      </c>
      <c r="D216" s="6" t="str">
        <f>CONCATENATE([2]Общая!G205," ",[2]Общая!H205," ",[2]Общая!I205," 
", [2]Общая!K205," ",[2]Общая!L205)</f>
        <v>Шилов Олег Михайлович 
Тех. Служащий 2 года 11 месяцев</v>
      </c>
      <c r="E216" s="7" t="str">
        <f>[2]Общая!M205</f>
        <v>очередная</v>
      </c>
      <c r="F216" s="7" t="str">
        <f>[2]Общая!R205</f>
        <v>IV до 1000В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1"/>
      <c r="C217" s="1"/>
      <c r="D217" s="11" t="s">
        <v>17</v>
      </c>
      <c r="E217" s="10"/>
      <c r="F217" s="10"/>
      <c r="G217" s="10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5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3" manualBreakCount="3">
    <brk id="18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2025-08-13T10:54:22Z</dcterms:modified>
</cp:coreProperties>
</file>